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9" i="4" l="1"/>
  <c r="D36" i="4"/>
  <c r="D40" i="4" s="1"/>
  <c r="D29" i="4" l="1"/>
  <c r="D26" i="4"/>
  <c r="D30" i="4" s="1"/>
  <c r="D9" i="4" l="1"/>
  <c r="D18" i="4" s="1"/>
</calcChain>
</file>

<file path=xl/sharedStrings.xml><?xml version="1.0" encoding="utf-8"?>
<sst xmlns="http://schemas.openxmlformats.org/spreadsheetml/2006/main" count="80" uniqueCount="40">
  <si>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</si>
  <si>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</si>
  <si>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</si>
  <si>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</si>
  <si>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</si>
  <si>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</si>
  <si>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</si>
  <si>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</si>
  <si>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</si>
  <si>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</si>
  <si>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</si>
  <si>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</si>
  <si>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</si>
  <si>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</si>
  <si>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</si>
  <si>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</si>
  <si>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120</t>
  </si>
  <si>
    <t>173</t>
  </si>
  <si>
    <t>Каша гречневая рассыпчатая</t>
  </si>
  <si>
    <t>150</t>
  </si>
  <si>
    <t>659</t>
  </si>
  <si>
    <t>Напиток каркаде</t>
  </si>
  <si>
    <t>Чай с лимоном и сахаром</t>
  </si>
  <si>
    <t>Яблоко свежее</t>
  </si>
  <si>
    <t>День 7</t>
  </si>
  <si>
    <t>125</t>
  </si>
  <si>
    <t>Куриное филе с овощами в соусе</t>
  </si>
  <si>
    <t>Макаронные изделия с отварной говядиной</t>
  </si>
  <si>
    <t>Ккал</t>
  </si>
  <si>
    <t>Цена</t>
  </si>
  <si>
    <t>ОБЕД</t>
  </si>
  <si>
    <t>Щи из свежей капусты на говяжьем бульоне</t>
  </si>
  <si>
    <t>ИТОГО ЗА ОБЕД</t>
  </si>
  <si>
    <t>100</t>
  </si>
  <si>
    <t>53</t>
  </si>
  <si>
    <t>МЛ. школьники  ОВЗ</t>
  </si>
  <si>
    <t>СР. школьники  ОВЗ</t>
  </si>
  <si>
    <t>Каша "Артек" молочная жидкая</t>
  </si>
  <si>
    <t>185</t>
  </si>
  <si>
    <t>МЛ. школьники  1 и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</si>
</sst>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b/>
      <sz val="7"/>
      <name val="Arial Cyr"/>
      <charset val="204"/>
    </font>
    <font>
      <b/>
      <u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2" fontId="0" fillId="0" borderId="8" xfId="0" applyNumberFormat="1" applyFont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24" xfId="0" applyFont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0" borderId="5" xfId="0" applyFont="1" applyBorder="1"/>
    <xf numFmtId="2" fontId="0" fillId="0" borderId="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L10" sqref="L10"/>
    </sheetView>
  </sheetViews>
  <sheetFormatPr defaultRowHeight="12.75" x14ac:dyDescent="0.2"/>
  <cols>
    <col min="1" max="1" width="11" style="11" customWidth="1"/>
    <col min="2" max="2" width="39.140625" style="7" customWidth="1"/>
    <col min="3" max="3" width="5.85546875" style="15" customWidth="1"/>
    <col min="4" max="4" width="8" style="24" customWidth="1"/>
    <col min="5" max="5" width="7.5703125" style="23" customWidth="1"/>
    <col min="6" max="6" width="6.5703125" style="20" customWidth="1"/>
    <col min="7" max="7" width="7.28515625" style="20" customWidth="1"/>
    <col min="8" max="8" width="6.85546875" style="20" customWidth="1"/>
    <col min="9" max="9" width="6.140625" style="23" customWidth="1"/>
    <col min="10" max="10" width="0.140625" customWidth="1"/>
    <col min="11" max="12" width="7.7109375" customWidth="1"/>
  </cols>
  <sheetData>
    <row r="1" spans="1:12" s="1" customFormat="1" ht="39" thickBot="1" x14ac:dyDescent="0.25">
      <c r="A1" s="10" t="s">
        <v>7</v>
      </c>
      <c r="B1" s="58" t="s">
        <v>39</v>
      </c>
      <c r="C1" s="2"/>
      <c r="D1" s="25"/>
      <c r="E1" s="21"/>
      <c r="F1" s="16"/>
      <c r="G1" s="16"/>
      <c r="H1" s="16"/>
      <c r="I1" s="3"/>
    </row>
    <row r="2" spans="1:12" s="4" customFormat="1" ht="14.25" customHeight="1" x14ac:dyDescent="0.2">
      <c r="A2" s="82" t="s">
        <v>0</v>
      </c>
      <c r="B2" s="84" t="s">
        <v>1</v>
      </c>
      <c r="C2" s="86" t="s">
        <v>6</v>
      </c>
      <c r="D2" s="72" t="s">
        <v>29</v>
      </c>
      <c r="E2" s="70" t="s">
        <v>28</v>
      </c>
      <c r="F2" s="88" t="s">
        <v>8</v>
      </c>
      <c r="G2" s="88"/>
      <c r="H2" s="88"/>
      <c r="I2" s="89" t="s">
        <v>5</v>
      </c>
    </row>
    <row r="3" spans="1:12" s="5" customFormat="1" ht="13.5" thickBot="1" x14ac:dyDescent="0.25">
      <c r="A3" s="83"/>
      <c r="B3" s="85"/>
      <c r="C3" s="87"/>
      <c r="D3" s="73"/>
      <c r="E3" s="71"/>
      <c r="F3" s="17" t="s">
        <v>2</v>
      </c>
      <c r="G3" s="17" t="s">
        <v>3</v>
      </c>
      <c r="H3" s="17" t="s">
        <v>4</v>
      </c>
      <c r="I3" s="90"/>
    </row>
    <row r="4" spans="1:12" s="6" customFormat="1" ht="13.5" thickBot="1" x14ac:dyDescent="0.25">
      <c r="A4" s="93">
        <v>44516</v>
      </c>
      <c r="B4" s="77"/>
      <c r="C4" s="77"/>
      <c r="D4" s="77"/>
      <c r="E4" s="77"/>
      <c r="F4" s="77"/>
      <c r="G4" s="77"/>
      <c r="H4" s="77"/>
      <c r="I4" s="78"/>
      <c r="L4" s="27"/>
    </row>
    <row r="5" spans="1:12" ht="12" customHeight="1" x14ac:dyDescent="0.2">
      <c r="A5" s="66" t="s">
        <v>9</v>
      </c>
      <c r="B5" s="39" t="s">
        <v>26</v>
      </c>
      <c r="C5" s="40" t="s">
        <v>16</v>
      </c>
      <c r="D5" s="41">
        <v>66</v>
      </c>
      <c r="E5" s="42">
        <v>185.29</v>
      </c>
      <c r="F5" s="43">
        <v>9.31</v>
      </c>
      <c r="G5" s="43">
        <v>11.05</v>
      </c>
      <c r="H5" s="43">
        <v>11.06</v>
      </c>
      <c r="I5" s="59" t="s">
        <v>25</v>
      </c>
    </row>
    <row r="6" spans="1:12" x14ac:dyDescent="0.2">
      <c r="A6" s="67"/>
      <c r="B6" s="8" t="s">
        <v>18</v>
      </c>
      <c r="C6" s="13" t="s">
        <v>19</v>
      </c>
      <c r="D6" s="26">
        <v>17</v>
      </c>
      <c r="E6" s="22">
        <v>173.67</v>
      </c>
      <c r="F6" s="18">
        <v>6.29</v>
      </c>
      <c r="G6" s="18">
        <v>3.95</v>
      </c>
      <c r="H6" s="18">
        <v>28.17</v>
      </c>
      <c r="I6" s="60" t="s">
        <v>17</v>
      </c>
    </row>
    <row r="7" spans="1:12" x14ac:dyDescent="0.2">
      <c r="A7" s="67"/>
      <c r="B7" s="8" t="s">
        <v>15</v>
      </c>
      <c r="C7" s="13" t="s">
        <v>11</v>
      </c>
      <c r="D7" s="26">
        <v>4</v>
      </c>
      <c r="E7" s="22">
        <v>60.3</v>
      </c>
      <c r="F7" s="18">
        <v>2.31</v>
      </c>
      <c r="G7" s="18">
        <v>0.42</v>
      </c>
      <c r="H7" s="18">
        <v>11.31</v>
      </c>
      <c r="I7" s="60" t="s">
        <v>14</v>
      </c>
    </row>
    <row r="8" spans="1:12" x14ac:dyDescent="0.2">
      <c r="A8" s="67"/>
      <c r="B8" s="8" t="s">
        <v>21</v>
      </c>
      <c r="C8" s="13" t="s">
        <v>10</v>
      </c>
      <c r="D8" s="26">
        <v>13</v>
      </c>
      <c r="E8" s="22">
        <v>37.9</v>
      </c>
      <c r="F8" s="18">
        <v>0</v>
      </c>
      <c r="G8" s="18">
        <v>0</v>
      </c>
      <c r="H8" s="18">
        <v>9.98</v>
      </c>
      <c r="I8" s="60" t="s">
        <v>20</v>
      </c>
    </row>
    <row r="9" spans="1:12" s="6" customFormat="1" ht="13.5" thickBot="1" x14ac:dyDescent="0.25">
      <c r="A9" s="68" t="s">
        <v>12</v>
      </c>
      <c r="B9" s="69"/>
      <c r="C9" s="14">
        <v>500</v>
      </c>
      <c r="D9" s="28">
        <f>SUM(D5:D8)</f>
        <v>100</v>
      </c>
      <c r="E9" s="9">
        <v>457.15999999999997</v>
      </c>
      <c r="F9" s="19">
        <v>17.91</v>
      </c>
      <c r="G9" s="19">
        <v>15.42</v>
      </c>
      <c r="H9" s="19">
        <v>60.52000000000001</v>
      </c>
      <c r="I9" s="61"/>
    </row>
    <row r="10" spans="1:12" x14ac:dyDescent="0.2">
      <c r="A10" s="12"/>
      <c r="B10" s="39"/>
      <c r="C10" s="40"/>
      <c r="D10" s="41"/>
      <c r="E10" s="42"/>
      <c r="F10" s="43"/>
      <c r="G10" s="43"/>
      <c r="H10" s="43"/>
      <c r="I10" s="59"/>
    </row>
    <row r="11" spans="1:12" s="6" customFormat="1" ht="13.5" thickBot="1" x14ac:dyDescent="0.25">
      <c r="A11" s="68"/>
      <c r="B11" s="69"/>
      <c r="C11" s="14"/>
      <c r="D11" s="28"/>
      <c r="E11" s="9"/>
      <c r="F11" s="19"/>
      <c r="G11" s="19"/>
      <c r="H11" s="19"/>
      <c r="I11" s="61"/>
    </row>
    <row r="12" spans="1:12" s="6" customFormat="1" x14ac:dyDescent="0.2">
      <c r="A12" s="79" t="s">
        <v>30</v>
      </c>
      <c r="B12" s="44" t="s">
        <v>31</v>
      </c>
      <c r="C12" s="45">
        <v>200</v>
      </c>
      <c r="D12" s="46">
        <v>32</v>
      </c>
      <c r="E12" s="47">
        <v>204.98</v>
      </c>
      <c r="F12" s="48">
        <v>2.9</v>
      </c>
      <c r="G12" s="48">
        <v>12.2</v>
      </c>
      <c r="H12" s="48">
        <v>6.74</v>
      </c>
      <c r="I12" s="62">
        <v>53</v>
      </c>
    </row>
    <row r="13" spans="1:12" s="6" customFormat="1" x14ac:dyDescent="0.2">
      <c r="A13" s="80"/>
      <c r="B13" s="29" t="s">
        <v>27</v>
      </c>
      <c r="C13" s="30">
        <v>200</v>
      </c>
      <c r="D13" s="33">
        <v>70</v>
      </c>
      <c r="E13" s="31">
        <v>508.96</v>
      </c>
      <c r="F13" s="32">
        <v>19.579999999999998</v>
      </c>
      <c r="G13" s="32">
        <v>7.56</v>
      </c>
      <c r="H13" s="32">
        <v>90.78</v>
      </c>
      <c r="I13" s="63">
        <v>193</v>
      </c>
    </row>
    <row r="14" spans="1:12" s="6" customFormat="1" x14ac:dyDescent="0.2">
      <c r="A14" s="80"/>
      <c r="B14" s="29" t="s">
        <v>15</v>
      </c>
      <c r="C14" s="30">
        <v>30</v>
      </c>
      <c r="D14" s="33">
        <v>4</v>
      </c>
      <c r="E14" s="31">
        <v>60.3</v>
      </c>
      <c r="F14" s="32">
        <v>2.31</v>
      </c>
      <c r="G14" s="32">
        <v>0.42</v>
      </c>
      <c r="H14" s="32">
        <v>11.31</v>
      </c>
      <c r="I14" s="63">
        <v>657</v>
      </c>
    </row>
    <row r="15" spans="1:12" s="6" customFormat="1" x14ac:dyDescent="0.2">
      <c r="A15" s="80"/>
      <c r="B15" s="29" t="s">
        <v>22</v>
      </c>
      <c r="C15" s="30">
        <v>200</v>
      </c>
      <c r="D15" s="33">
        <v>12</v>
      </c>
      <c r="E15" s="31">
        <v>49.16</v>
      </c>
      <c r="F15" s="32">
        <v>1.04</v>
      </c>
      <c r="G15" s="32">
        <v>0</v>
      </c>
      <c r="H15" s="32">
        <v>10.32</v>
      </c>
      <c r="I15" s="63">
        <v>285</v>
      </c>
    </row>
    <row r="16" spans="1:12" s="6" customFormat="1" x14ac:dyDescent="0.2">
      <c r="A16" s="81"/>
      <c r="B16" s="29" t="s">
        <v>23</v>
      </c>
      <c r="C16" s="30">
        <v>70</v>
      </c>
      <c r="D16" s="33">
        <v>15</v>
      </c>
      <c r="E16" s="31">
        <v>32.9</v>
      </c>
      <c r="F16" s="32">
        <v>0.28000000000000003</v>
      </c>
      <c r="G16" s="32">
        <v>0.28000000000000003</v>
      </c>
      <c r="H16" s="32">
        <v>6.86</v>
      </c>
      <c r="I16" s="63">
        <v>375</v>
      </c>
    </row>
    <row r="17" spans="1:9" s="6" customFormat="1" ht="13.5" thickBot="1" x14ac:dyDescent="0.25">
      <c r="A17" s="34" t="s">
        <v>32</v>
      </c>
      <c r="B17" s="35"/>
      <c r="C17" s="36">
        <v>700</v>
      </c>
      <c r="D17" s="28">
        <v>133</v>
      </c>
      <c r="E17" s="37">
        <v>856.3</v>
      </c>
      <c r="F17" s="38">
        <v>26.11</v>
      </c>
      <c r="G17" s="38">
        <v>20.46</v>
      </c>
      <c r="H17" s="38">
        <v>126.01</v>
      </c>
      <c r="I17" s="64"/>
    </row>
    <row r="18" spans="1:9" s="6" customFormat="1" ht="13.5" thickBot="1" x14ac:dyDescent="0.25">
      <c r="A18" s="91" t="s">
        <v>13</v>
      </c>
      <c r="B18" s="92"/>
      <c r="C18" s="49">
        <v>650</v>
      </c>
      <c r="D18" s="50">
        <f>D9+D11+D17</f>
        <v>233</v>
      </c>
      <c r="E18" s="51">
        <v>527.66</v>
      </c>
      <c r="F18" s="52">
        <v>18.510000000000002</v>
      </c>
      <c r="G18" s="52">
        <v>16.02</v>
      </c>
      <c r="H18" s="52">
        <v>75.220000000000013</v>
      </c>
      <c r="I18" s="65"/>
    </row>
    <row r="19" spans="1:9" s="27" customFormat="1" x14ac:dyDescent="0.2">
      <c r="A19" s="53"/>
      <c r="B19" s="53"/>
      <c r="C19" s="54"/>
      <c r="D19" s="55"/>
      <c r="E19" s="56"/>
      <c r="F19" s="57"/>
      <c r="G19" s="57"/>
      <c r="H19" s="57"/>
      <c r="I19" s="54"/>
    </row>
    <row r="20" spans="1:9" s="27" customFormat="1" ht="39" thickBot="1" x14ac:dyDescent="0.25">
      <c r="A20" s="10" t="s">
        <v>7</v>
      </c>
      <c r="B20" s="58" t="s">
        <v>35</v>
      </c>
      <c r="C20" s="54"/>
      <c r="D20" s="55"/>
      <c r="E20" s="56"/>
      <c r="F20" s="57"/>
      <c r="G20" s="57"/>
      <c r="H20" s="57"/>
      <c r="I20" s="54"/>
    </row>
    <row r="21" spans="1:9" ht="13.5" thickBot="1" x14ac:dyDescent="0.25">
      <c r="A21" s="76" t="s">
        <v>24</v>
      </c>
      <c r="B21" s="77"/>
      <c r="C21" s="77"/>
      <c r="D21" s="77"/>
      <c r="E21" s="77"/>
      <c r="F21" s="77"/>
      <c r="G21" s="77"/>
      <c r="H21" s="77"/>
      <c r="I21" s="78"/>
    </row>
    <row r="22" spans="1:9" x14ac:dyDescent="0.2">
      <c r="A22" s="66" t="s">
        <v>9</v>
      </c>
      <c r="B22" s="39" t="s">
        <v>26</v>
      </c>
      <c r="C22" s="40" t="s">
        <v>16</v>
      </c>
      <c r="D22" s="41">
        <v>66</v>
      </c>
      <c r="E22" s="42">
        <v>185.29</v>
      </c>
      <c r="F22" s="43">
        <v>9.31</v>
      </c>
      <c r="G22" s="43">
        <v>11.05</v>
      </c>
      <c r="H22" s="43">
        <v>11.06</v>
      </c>
      <c r="I22" s="59" t="s">
        <v>25</v>
      </c>
    </row>
    <row r="23" spans="1:9" x14ac:dyDescent="0.2">
      <c r="A23" s="67"/>
      <c r="B23" s="8" t="s">
        <v>18</v>
      </c>
      <c r="C23" s="13" t="s">
        <v>19</v>
      </c>
      <c r="D23" s="26">
        <v>17</v>
      </c>
      <c r="E23" s="22">
        <v>173.67</v>
      </c>
      <c r="F23" s="18">
        <v>6.29</v>
      </c>
      <c r="G23" s="18">
        <v>3.95</v>
      </c>
      <c r="H23" s="18">
        <v>28.17</v>
      </c>
      <c r="I23" s="60" t="s">
        <v>17</v>
      </c>
    </row>
    <row r="24" spans="1:9" x14ac:dyDescent="0.2">
      <c r="A24" s="67"/>
      <c r="B24" s="8" t="s">
        <v>15</v>
      </c>
      <c r="C24" s="13" t="s">
        <v>11</v>
      </c>
      <c r="D24" s="26">
        <v>4</v>
      </c>
      <c r="E24" s="22">
        <v>60.3</v>
      </c>
      <c r="F24" s="18">
        <v>2.31</v>
      </c>
      <c r="G24" s="18">
        <v>0.42</v>
      </c>
      <c r="H24" s="18">
        <v>11.31</v>
      </c>
      <c r="I24" s="60" t="s">
        <v>14</v>
      </c>
    </row>
    <row r="25" spans="1:9" x14ac:dyDescent="0.2">
      <c r="A25" s="67"/>
      <c r="B25" s="8" t="s">
        <v>21</v>
      </c>
      <c r="C25" s="13" t="s">
        <v>10</v>
      </c>
      <c r="D25" s="26">
        <v>13</v>
      </c>
      <c r="E25" s="22">
        <v>37.9</v>
      </c>
      <c r="F25" s="18">
        <v>0</v>
      </c>
      <c r="G25" s="18">
        <v>0</v>
      </c>
      <c r="H25" s="18">
        <v>9.98</v>
      </c>
      <c r="I25" s="60" t="s">
        <v>20</v>
      </c>
    </row>
    <row r="26" spans="1:9" ht="13.5" thickBot="1" x14ac:dyDescent="0.25">
      <c r="A26" s="68" t="s">
        <v>12</v>
      </c>
      <c r="B26" s="69"/>
      <c r="C26" s="14">
        <v>500</v>
      </c>
      <c r="D26" s="28">
        <f>SUM(D22:D25)</f>
        <v>100</v>
      </c>
      <c r="E26" s="9">
        <v>457.15999999999997</v>
      </c>
      <c r="F26" s="19">
        <v>17.91</v>
      </c>
      <c r="G26" s="19">
        <v>15.42</v>
      </c>
      <c r="H26" s="19">
        <v>60.52000000000001</v>
      </c>
      <c r="I26" s="61"/>
    </row>
    <row r="27" spans="1:9" ht="12" customHeight="1" x14ac:dyDescent="0.2">
      <c r="A27" s="66" t="s">
        <v>30</v>
      </c>
      <c r="B27" s="39" t="s">
        <v>31</v>
      </c>
      <c r="C27" s="40" t="s">
        <v>33</v>
      </c>
      <c r="D27" s="41">
        <v>16</v>
      </c>
      <c r="E27" s="42">
        <v>102.49</v>
      </c>
      <c r="F27" s="43">
        <v>1.45</v>
      </c>
      <c r="G27" s="43">
        <v>6.1</v>
      </c>
      <c r="H27" s="43">
        <v>3.37</v>
      </c>
      <c r="I27" s="59" t="s">
        <v>34</v>
      </c>
    </row>
    <row r="28" spans="1:9" x14ac:dyDescent="0.2">
      <c r="A28" s="67"/>
      <c r="B28" s="8" t="s">
        <v>15</v>
      </c>
      <c r="C28" s="13" t="s">
        <v>11</v>
      </c>
      <c r="D28" s="26">
        <v>4</v>
      </c>
      <c r="E28" s="22">
        <v>60.3</v>
      </c>
      <c r="F28" s="18">
        <v>2.31</v>
      </c>
      <c r="G28" s="18">
        <v>0.42</v>
      </c>
      <c r="H28" s="18">
        <v>11.31</v>
      </c>
      <c r="I28" s="60" t="s">
        <v>14</v>
      </c>
    </row>
    <row r="29" spans="1:9" ht="13.5" thickBot="1" x14ac:dyDescent="0.25">
      <c r="A29" s="68" t="s">
        <v>32</v>
      </c>
      <c r="B29" s="69"/>
      <c r="C29" s="14">
        <v>130</v>
      </c>
      <c r="D29" s="28">
        <f>SUM(D27:D28)</f>
        <v>20</v>
      </c>
      <c r="E29" s="9">
        <v>162.79</v>
      </c>
      <c r="F29" s="19">
        <v>3.76</v>
      </c>
      <c r="G29" s="19">
        <v>6.52</v>
      </c>
      <c r="H29" s="19">
        <v>14.68</v>
      </c>
      <c r="I29" s="61"/>
    </row>
    <row r="30" spans="1:9" ht="13.5" thickBot="1" x14ac:dyDescent="0.25">
      <c r="A30" s="74" t="s">
        <v>13</v>
      </c>
      <c r="B30" s="75"/>
      <c r="C30" s="49">
        <v>630</v>
      </c>
      <c r="D30" s="50">
        <f>D26+D29</f>
        <v>120</v>
      </c>
      <c r="E30" s="51">
        <v>619.94999999999993</v>
      </c>
      <c r="F30" s="52">
        <v>21.669999999999998</v>
      </c>
      <c r="G30" s="52">
        <v>21.94</v>
      </c>
      <c r="H30" s="52">
        <v>75.2</v>
      </c>
      <c r="I30" s="65"/>
    </row>
    <row r="32" spans="1:9" ht="39" thickBot="1" x14ac:dyDescent="0.25">
      <c r="A32" s="10" t="s">
        <v>7</v>
      </c>
      <c r="B32" s="58" t="s">
        <v>36</v>
      </c>
    </row>
    <row r="33" spans="1:9" ht="13.5" thickBot="1" x14ac:dyDescent="0.25">
      <c r="A33" s="76" t="s">
        <v>24</v>
      </c>
      <c r="B33" s="77"/>
      <c r="C33" s="77"/>
      <c r="D33" s="77"/>
      <c r="E33" s="77"/>
      <c r="F33" s="77"/>
      <c r="G33" s="77"/>
      <c r="H33" s="77"/>
      <c r="I33" s="78"/>
    </row>
    <row r="34" spans="1:9" x14ac:dyDescent="0.2">
      <c r="A34" s="66" t="s">
        <v>9</v>
      </c>
      <c r="B34" s="39" t="s">
        <v>37</v>
      </c>
      <c r="C34" s="40" t="s">
        <v>33</v>
      </c>
      <c r="D34" s="41">
        <v>12.5</v>
      </c>
      <c r="E34" s="42">
        <v>130.81</v>
      </c>
      <c r="F34" s="43">
        <v>3.89</v>
      </c>
      <c r="G34" s="43">
        <v>3.89</v>
      </c>
      <c r="H34" s="43">
        <v>19.89</v>
      </c>
      <c r="I34" s="59" t="s">
        <v>38</v>
      </c>
    </row>
    <row r="35" spans="1:9" x14ac:dyDescent="0.2">
      <c r="A35" s="67"/>
      <c r="B35" s="8" t="s">
        <v>15</v>
      </c>
      <c r="C35" s="13" t="s">
        <v>11</v>
      </c>
      <c r="D35" s="26">
        <v>4</v>
      </c>
      <c r="E35" s="22">
        <v>60.3</v>
      </c>
      <c r="F35" s="18">
        <v>2.31</v>
      </c>
      <c r="G35" s="18">
        <v>0.42</v>
      </c>
      <c r="H35" s="18">
        <v>11.31</v>
      </c>
      <c r="I35" s="60" t="s">
        <v>14</v>
      </c>
    </row>
    <row r="36" spans="1:9" ht="13.5" thickBot="1" x14ac:dyDescent="0.25">
      <c r="A36" s="68" t="s">
        <v>12</v>
      </c>
      <c r="B36" s="69"/>
      <c r="C36" s="14">
        <v>130</v>
      </c>
      <c r="D36" s="28">
        <f>SUM(D34:D35)</f>
        <v>16.5</v>
      </c>
      <c r="E36" s="9">
        <v>191.11</v>
      </c>
      <c r="F36" s="19">
        <v>6.2</v>
      </c>
      <c r="G36" s="19">
        <v>4.3100000000000005</v>
      </c>
      <c r="H36" s="19">
        <v>31.200000000000003</v>
      </c>
      <c r="I36" s="61"/>
    </row>
    <row r="37" spans="1:9" ht="12.75" customHeight="1" x14ac:dyDescent="0.2">
      <c r="A37" s="66" t="s">
        <v>30</v>
      </c>
      <c r="B37" s="39" t="s">
        <v>31</v>
      </c>
      <c r="C37" s="40" t="s">
        <v>33</v>
      </c>
      <c r="D37" s="41">
        <v>16</v>
      </c>
      <c r="E37" s="42">
        <v>102.49</v>
      </c>
      <c r="F37" s="43">
        <v>1.45</v>
      </c>
      <c r="G37" s="43">
        <v>6.1</v>
      </c>
      <c r="H37" s="43">
        <v>3.37</v>
      </c>
      <c r="I37" s="59" t="s">
        <v>34</v>
      </c>
    </row>
    <row r="38" spans="1:9" x14ac:dyDescent="0.2">
      <c r="A38" s="67"/>
      <c r="B38" s="8" t="s">
        <v>15</v>
      </c>
      <c r="C38" s="13" t="s">
        <v>11</v>
      </c>
      <c r="D38" s="26">
        <v>4</v>
      </c>
      <c r="E38" s="22">
        <v>60.3</v>
      </c>
      <c r="F38" s="18">
        <v>2.31</v>
      </c>
      <c r="G38" s="18">
        <v>0.42</v>
      </c>
      <c r="H38" s="18">
        <v>11.31</v>
      </c>
      <c r="I38" s="60" t="s">
        <v>14</v>
      </c>
    </row>
    <row r="39" spans="1:9" ht="13.5" thickBot="1" x14ac:dyDescent="0.25">
      <c r="A39" s="68" t="s">
        <v>32</v>
      </c>
      <c r="B39" s="69"/>
      <c r="C39" s="14">
        <v>130</v>
      </c>
      <c r="D39" s="28">
        <f>SUM(D37:D38)</f>
        <v>20</v>
      </c>
      <c r="E39" s="9">
        <v>162.79</v>
      </c>
      <c r="F39" s="19">
        <v>3.76</v>
      </c>
      <c r="G39" s="19">
        <v>6.52</v>
      </c>
      <c r="H39" s="19">
        <v>14.68</v>
      </c>
      <c r="I39" s="61"/>
    </row>
    <row r="40" spans="1:9" ht="13.5" thickBot="1" x14ac:dyDescent="0.25">
      <c r="A40" s="74" t="s">
        <v>13</v>
      </c>
      <c r="B40" s="75"/>
      <c r="C40" s="49">
        <v>260</v>
      </c>
      <c r="D40" s="50">
        <f>D36+D39</f>
        <v>36.5</v>
      </c>
      <c r="E40" s="51">
        <v>353.90000000000003</v>
      </c>
      <c r="F40" s="52">
        <v>9.9600000000000009</v>
      </c>
      <c r="G40" s="52">
        <v>10.83</v>
      </c>
      <c r="H40" s="52">
        <v>45.88</v>
      </c>
      <c r="I40" s="65"/>
    </row>
  </sheetData>
  <mergeCells count="25">
    <mergeCell ref="A39:B39"/>
    <mergeCell ref="A40:B40"/>
    <mergeCell ref="A12:A16"/>
    <mergeCell ref="A2:A3"/>
    <mergeCell ref="B2:B3"/>
    <mergeCell ref="A11:B11"/>
    <mergeCell ref="A18:B18"/>
    <mergeCell ref="A4:I4"/>
    <mergeCell ref="A5:A8"/>
    <mergeCell ref="A9:B9"/>
    <mergeCell ref="A26:B26"/>
    <mergeCell ref="A21:I21"/>
    <mergeCell ref="A34:A35"/>
    <mergeCell ref="A37:A38"/>
    <mergeCell ref="A36:B36"/>
    <mergeCell ref="E2:E3"/>
    <mergeCell ref="D2:D3"/>
    <mergeCell ref="A22:A25"/>
    <mergeCell ref="A27:A28"/>
    <mergeCell ref="A29:B29"/>
    <mergeCell ref="A30:B30"/>
    <mergeCell ref="A33:I33"/>
    <mergeCell ref="C2:C3"/>
    <mergeCell ref="F2:H2"/>
    <mergeCell ref="I2:I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2021-11-15T14:06:37Z</cp:lastPrinted>
  <dcterms:created xsi:type="dcterms:W3CDTF">2010-09-29T09:10:17Z</dcterms:created>
  <dcterms:modified xsi:type="dcterms:W3CDTF">2022-01-11T09:19:31Z</dcterms:modified>
</cp:coreProperties>
</file>