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35" i="4" l="1"/>
  <c r="D32" i="4"/>
  <c r="D26" i="4"/>
  <c r="D23" i="4"/>
  <c r="D27" i="4" l="1"/>
  <c r="D36" i="4"/>
  <c r="D10" i="4" l="1"/>
  <c r="D17" i="4" s="1"/>
</calcChain>
</file>

<file path=xl/sharedStrings.xml><?xml version="1.0" encoding="utf-8"?>
<sst xmlns="http://schemas.openxmlformats.org/spreadsheetml/2006/main" count="79" uniqueCount="38">
  <si>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</si>
  <si>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</si>
  <si>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</si>
  <si>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</si>
  <si>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</si>
  <si>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</si>
  <si>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</si>
  <si>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</si>
  <si>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</si>
  <si>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</si>
  <si>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</si>
  <si>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</si>
  <si>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ИТОГО ЗА ЗАВТРАК</t>
  </si>
  <si>
    <t>ИТОГО ЗА ДЕНЬ:</t>
  </si>
  <si>
    <t>11</t>
  </si>
  <si>
    <t>Салат из квашеной капусты</t>
  </si>
  <si>
    <t>240</t>
  </si>
  <si>
    <t>657</t>
  </si>
  <si>
    <t>Хлеб ржано-пшеничный</t>
  </si>
  <si>
    <t>302</t>
  </si>
  <si>
    <t>Напиток из плодов шиповника</t>
  </si>
  <si>
    <t>193</t>
  </si>
  <si>
    <t>Макаронные изделия с отварной говядиной</t>
  </si>
  <si>
    <t>Ккал</t>
  </si>
  <si>
    <t>Цена</t>
  </si>
  <si>
    <t>ОБЕД</t>
  </si>
  <si>
    <t>Борщ на говяжьем бульоне</t>
  </si>
  <si>
    <t>Плов из филе курицы</t>
  </si>
  <si>
    <t>Компот из смеси сухофруктов</t>
  </si>
  <si>
    <t>ИТОГО ЗА ОБЕД</t>
  </si>
  <si>
    <t>МЛ. школьники  ОВЗ</t>
  </si>
  <si>
    <t>100</t>
  </si>
  <si>
    <t>56</t>
  </si>
  <si>
    <t>СР. школьники  ОВЗ</t>
  </si>
  <si>
    <t>Каша из смеси круп (гречневая, овсяная, перловая) молочная жидкая</t>
  </si>
  <si>
    <t>198</t>
  </si>
  <si>
    <t xml:space="preserve">МЛ. школьники </t>
  </si>
  <si>
    <t>Меню приготавливаемых блюд 03.02.2022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</si>
</sst>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0" fontId="1" fillId="0" borderId="6" xfId="0" applyFont="1" applyBorder="1"/>
    <xf numFmtId="2" fontId="1" fillId="0" borderId="6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P8" sqref="P8:P9"/>
    </sheetView>
  </sheetViews>
  <sheetFormatPr defaultRowHeight="12.75" x14ac:dyDescent="0.2"/>
  <cols>
    <col min="1" max="1" width="11" style="8" customWidth="1"/>
    <col min="2" max="2" width="39.140625" style="5" customWidth="1"/>
    <col min="3" max="3" width="5.85546875" style="11" customWidth="1"/>
    <col min="4" max="4" width="8" style="47" customWidth="1"/>
    <col min="5" max="5" width="7.5703125" style="17" customWidth="1"/>
    <col min="6" max="6" width="6.5703125" style="15" customWidth="1"/>
    <col min="7" max="7" width="7.28515625" style="15" customWidth="1"/>
    <col min="8" max="8" width="6.85546875" style="15" customWidth="1"/>
    <col min="9" max="9" width="6.140625" style="17" customWidth="1"/>
    <col min="10" max="10" width="0.140625" customWidth="1"/>
    <col min="11" max="12" width="7.7109375" customWidth="1"/>
  </cols>
  <sheetData>
    <row r="1" spans="1:9" s="1" customFormat="1" ht="12.75" customHeight="1" thickBot="1" x14ac:dyDescent="0.25">
      <c r="A1" s="52" t="s">
        <v>37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39" thickBot="1" x14ac:dyDescent="0.25">
      <c r="A2" s="26" t="s">
        <v>7</v>
      </c>
      <c r="B2" s="34" t="s">
        <v>36</v>
      </c>
      <c r="C2" s="28"/>
      <c r="D2" s="42"/>
      <c r="E2" s="28"/>
      <c r="F2" s="29"/>
      <c r="G2" s="29"/>
      <c r="H2" s="29"/>
      <c r="I2" s="30"/>
    </row>
    <row r="3" spans="1:9" s="2" customFormat="1" ht="14.25" customHeight="1" x14ac:dyDescent="0.2">
      <c r="A3" s="62" t="s">
        <v>0</v>
      </c>
      <c r="B3" s="64" t="s">
        <v>1</v>
      </c>
      <c r="C3" s="66" t="s">
        <v>6</v>
      </c>
      <c r="D3" s="76" t="s">
        <v>24</v>
      </c>
      <c r="E3" s="74" t="s">
        <v>23</v>
      </c>
      <c r="F3" s="68" t="s">
        <v>8</v>
      </c>
      <c r="G3" s="68"/>
      <c r="H3" s="68"/>
      <c r="I3" s="72" t="s">
        <v>5</v>
      </c>
    </row>
    <row r="4" spans="1:9" s="3" customFormat="1" ht="13.5" thickBot="1" x14ac:dyDescent="0.25">
      <c r="A4" s="63"/>
      <c r="B4" s="65"/>
      <c r="C4" s="67"/>
      <c r="D4" s="77"/>
      <c r="E4" s="75"/>
      <c r="F4" s="12" t="s">
        <v>2</v>
      </c>
      <c r="G4" s="12" t="s">
        <v>3</v>
      </c>
      <c r="H4" s="12" t="s">
        <v>4</v>
      </c>
      <c r="I4" s="73"/>
    </row>
    <row r="5" spans="1:9" s="4" customFormat="1" ht="13.5" thickBot="1" x14ac:dyDescent="0.25">
      <c r="A5" s="69">
        <v>44595</v>
      </c>
      <c r="B5" s="70"/>
      <c r="C5" s="70"/>
      <c r="D5" s="70"/>
      <c r="E5" s="70"/>
      <c r="F5" s="70"/>
      <c r="G5" s="70"/>
      <c r="H5" s="70"/>
      <c r="I5" s="71"/>
    </row>
    <row r="6" spans="1:9" x14ac:dyDescent="0.2">
      <c r="A6" s="60" t="s">
        <v>9</v>
      </c>
      <c r="B6" s="19" t="s">
        <v>15</v>
      </c>
      <c r="C6" s="20" t="s">
        <v>11</v>
      </c>
      <c r="D6" s="24">
        <v>7</v>
      </c>
      <c r="E6" s="21">
        <v>13.97</v>
      </c>
      <c r="F6" s="22">
        <v>0.53</v>
      </c>
      <c r="G6" s="22">
        <v>0.63</v>
      </c>
      <c r="H6" s="22">
        <v>1.36</v>
      </c>
      <c r="I6" s="48" t="s">
        <v>14</v>
      </c>
    </row>
    <row r="7" spans="1:9" ht="13.5" customHeight="1" x14ac:dyDescent="0.2">
      <c r="A7" s="61"/>
      <c r="B7" s="6" t="s">
        <v>22</v>
      </c>
      <c r="C7" s="9" t="s">
        <v>16</v>
      </c>
      <c r="D7" s="43">
        <v>84</v>
      </c>
      <c r="E7" s="16">
        <v>610.75</v>
      </c>
      <c r="F7" s="13">
        <v>23.5</v>
      </c>
      <c r="G7" s="13">
        <v>9.07</v>
      </c>
      <c r="H7" s="13">
        <v>108.94</v>
      </c>
      <c r="I7" s="49" t="s">
        <v>21</v>
      </c>
    </row>
    <row r="8" spans="1:9" x14ac:dyDescent="0.2">
      <c r="A8" s="61"/>
      <c r="B8" s="6" t="s">
        <v>18</v>
      </c>
      <c r="C8" s="9" t="s">
        <v>11</v>
      </c>
      <c r="D8" s="43">
        <v>4</v>
      </c>
      <c r="E8" s="16">
        <v>60.3</v>
      </c>
      <c r="F8" s="13">
        <v>2.31</v>
      </c>
      <c r="G8" s="13">
        <v>0.42</v>
      </c>
      <c r="H8" s="13">
        <v>11.31</v>
      </c>
      <c r="I8" s="49" t="s">
        <v>17</v>
      </c>
    </row>
    <row r="9" spans="1:9" x14ac:dyDescent="0.2">
      <c r="A9" s="61"/>
      <c r="B9" s="6" t="s">
        <v>20</v>
      </c>
      <c r="C9" s="9" t="s">
        <v>10</v>
      </c>
      <c r="D9" s="43">
        <v>14</v>
      </c>
      <c r="E9" s="16">
        <v>80.5</v>
      </c>
      <c r="F9" s="13">
        <v>0.5</v>
      </c>
      <c r="G9" s="13">
        <v>0.2</v>
      </c>
      <c r="H9" s="13">
        <v>17.22</v>
      </c>
      <c r="I9" s="49" t="s">
        <v>19</v>
      </c>
    </row>
    <row r="10" spans="1:9" s="4" customFormat="1" ht="13.5" thickBot="1" x14ac:dyDescent="0.25">
      <c r="A10" s="58" t="s">
        <v>12</v>
      </c>
      <c r="B10" s="59"/>
      <c r="C10" s="10">
        <v>500</v>
      </c>
      <c r="D10" s="23">
        <f>SUM(D6:D9)</f>
        <v>109</v>
      </c>
      <c r="E10" s="7">
        <v>765.52</v>
      </c>
      <c r="F10" s="14">
        <v>26.84</v>
      </c>
      <c r="G10" s="14">
        <v>10.32</v>
      </c>
      <c r="H10" s="14">
        <v>138.82999999999998</v>
      </c>
      <c r="I10" s="50"/>
    </row>
    <row r="11" spans="1:9" x14ac:dyDescent="0.2">
      <c r="A11" s="53" t="s">
        <v>25</v>
      </c>
      <c r="B11" s="19" t="s">
        <v>15</v>
      </c>
      <c r="C11" s="20">
        <v>60</v>
      </c>
      <c r="D11" s="24">
        <v>14</v>
      </c>
      <c r="E11" s="20">
        <v>27.94</v>
      </c>
      <c r="F11" s="22">
        <v>1.06</v>
      </c>
      <c r="G11" s="22">
        <v>1.27</v>
      </c>
      <c r="H11" s="22">
        <v>2.71</v>
      </c>
      <c r="I11" s="48">
        <v>11</v>
      </c>
    </row>
    <row r="12" spans="1:9" x14ac:dyDescent="0.2">
      <c r="A12" s="54"/>
      <c r="B12" s="6" t="s">
        <v>26</v>
      </c>
      <c r="C12" s="9">
        <v>200</v>
      </c>
      <c r="D12" s="43">
        <v>35</v>
      </c>
      <c r="E12" s="9">
        <v>207</v>
      </c>
      <c r="F12" s="13">
        <v>1.26</v>
      </c>
      <c r="G12" s="13">
        <v>11.72</v>
      </c>
      <c r="H12" s="13">
        <v>16.059999999999999</v>
      </c>
      <c r="I12" s="49">
        <v>56</v>
      </c>
    </row>
    <row r="13" spans="1:9" x14ac:dyDescent="0.2">
      <c r="A13" s="54"/>
      <c r="B13" s="6" t="s">
        <v>27</v>
      </c>
      <c r="C13" s="9">
        <v>210</v>
      </c>
      <c r="D13" s="43">
        <v>63</v>
      </c>
      <c r="E13" s="9">
        <v>219.98</v>
      </c>
      <c r="F13" s="13">
        <v>7.22</v>
      </c>
      <c r="G13" s="13">
        <v>6.93</v>
      </c>
      <c r="H13" s="13">
        <v>31.58</v>
      </c>
      <c r="I13" s="49">
        <v>132</v>
      </c>
    </row>
    <row r="14" spans="1:9" x14ac:dyDescent="0.2">
      <c r="A14" s="54"/>
      <c r="B14" s="6" t="s">
        <v>18</v>
      </c>
      <c r="C14" s="9">
        <v>30</v>
      </c>
      <c r="D14" s="43">
        <v>4</v>
      </c>
      <c r="E14" s="9">
        <v>60.3</v>
      </c>
      <c r="F14" s="13">
        <v>2.31</v>
      </c>
      <c r="G14" s="13">
        <v>0.42</v>
      </c>
      <c r="H14" s="13">
        <v>11.31</v>
      </c>
      <c r="I14" s="49">
        <v>657</v>
      </c>
    </row>
    <row r="15" spans="1:9" x14ac:dyDescent="0.2">
      <c r="A15" s="55"/>
      <c r="B15" s="6" t="s">
        <v>28</v>
      </c>
      <c r="C15" s="9">
        <v>200</v>
      </c>
      <c r="D15" s="43">
        <v>12</v>
      </c>
      <c r="E15" s="9">
        <v>65.7</v>
      </c>
      <c r="F15" s="13">
        <v>0.16</v>
      </c>
      <c r="G15" s="13">
        <v>0</v>
      </c>
      <c r="H15" s="13">
        <v>17.22</v>
      </c>
      <c r="I15" s="49">
        <v>294</v>
      </c>
    </row>
    <row r="16" spans="1:9" s="4" customFormat="1" ht="13.5" thickBot="1" x14ac:dyDescent="0.25">
      <c r="A16" s="18" t="s">
        <v>29</v>
      </c>
      <c r="B16" s="25"/>
      <c r="C16" s="10">
        <v>700</v>
      </c>
      <c r="D16" s="23">
        <v>128</v>
      </c>
      <c r="E16" s="10">
        <v>580.91999999999996</v>
      </c>
      <c r="F16" s="14">
        <v>12.01</v>
      </c>
      <c r="G16" s="14">
        <v>20.34</v>
      </c>
      <c r="H16" s="14">
        <v>78.88</v>
      </c>
      <c r="I16" s="50"/>
    </row>
    <row r="17" spans="1:9" s="4" customFormat="1" ht="13.5" thickBot="1" x14ac:dyDescent="0.25">
      <c r="A17" s="31" t="s">
        <v>13</v>
      </c>
      <c r="B17" s="32"/>
      <c r="C17" s="33">
        <f>C10+C16</f>
        <v>1200</v>
      </c>
      <c r="D17" s="23">
        <f t="shared" ref="D17:H17" si="0">D10+D16</f>
        <v>237</v>
      </c>
      <c r="E17" s="33">
        <f t="shared" si="0"/>
        <v>1346.44</v>
      </c>
      <c r="F17" s="33">
        <f t="shared" si="0"/>
        <v>38.85</v>
      </c>
      <c r="G17" s="33">
        <f t="shared" si="0"/>
        <v>30.66</v>
      </c>
      <c r="H17" s="33">
        <f t="shared" si="0"/>
        <v>217.70999999999998</v>
      </c>
      <c r="I17" s="51"/>
    </row>
    <row r="18" spans="1:9" ht="39" thickBot="1" x14ac:dyDescent="0.25">
      <c r="A18" s="26" t="s">
        <v>7</v>
      </c>
      <c r="B18" s="34" t="s">
        <v>30</v>
      </c>
      <c r="C18" s="28"/>
      <c r="D18" s="42"/>
      <c r="E18" s="56"/>
      <c r="F18" s="56"/>
      <c r="G18" s="56"/>
      <c r="H18" s="56"/>
      <c r="I18" s="57"/>
    </row>
    <row r="19" spans="1:9" x14ac:dyDescent="0.2">
      <c r="A19" s="60" t="s">
        <v>9</v>
      </c>
      <c r="B19" s="19" t="s">
        <v>15</v>
      </c>
      <c r="C19" s="20" t="s">
        <v>11</v>
      </c>
      <c r="D19" s="24">
        <v>7</v>
      </c>
      <c r="E19" s="21">
        <v>13.97</v>
      </c>
      <c r="F19" s="22">
        <v>0.53</v>
      </c>
      <c r="G19" s="22">
        <v>0.63</v>
      </c>
      <c r="H19" s="22">
        <v>1.36</v>
      </c>
      <c r="I19" s="48" t="s">
        <v>14</v>
      </c>
    </row>
    <row r="20" spans="1:9" ht="13.5" customHeight="1" x14ac:dyDescent="0.2">
      <c r="A20" s="61"/>
      <c r="B20" s="6" t="s">
        <v>22</v>
      </c>
      <c r="C20" s="9" t="s">
        <v>16</v>
      </c>
      <c r="D20" s="43">
        <v>84</v>
      </c>
      <c r="E20" s="16">
        <v>610.75</v>
      </c>
      <c r="F20" s="13">
        <v>23.5</v>
      </c>
      <c r="G20" s="13">
        <v>9.07</v>
      </c>
      <c r="H20" s="13">
        <v>108.94</v>
      </c>
      <c r="I20" s="49" t="s">
        <v>21</v>
      </c>
    </row>
    <row r="21" spans="1:9" x14ac:dyDescent="0.2">
      <c r="A21" s="61"/>
      <c r="B21" s="6" t="s">
        <v>18</v>
      </c>
      <c r="C21" s="9" t="s">
        <v>11</v>
      </c>
      <c r="D21" s="43">
        <v>4</v>
      </c>
      <c r="E21" s="16">
        <v>60.3</v>
      </c>
      <c r="F21" s="13">
        <v>2.31</v>
      </c>
      <c r="G21" s="13">
        <v>0.42</v>
      </c>
      <c r="H21" s="13">
        <v>11.31</v>
      </c>
      <c r="I21" s="49" t="s">
        <v>17</v>
      </c>
    </row>
    <row r="22" spans="1:9" x14ac:dyDescent="0.2">
      <c r="A22" s="61"/>
      <c r="B22" s="6" t="s">
        <v>20</v>
      </c>
      <c r="C22" s="9" t="s">
        <v>10</v>
      </c>
      <c r="D22" s="43">
        <v>14</v>
      </c>
      <c r="E22" s="16">
        <v>80.5</v>
      </c>
      <c r="F22" s="13">
        <v>0.5</v>
      </c>
      <c r="G22" s="13">
        <v>0.2</v>
      </c>
      <c r="H22" s="13">
        <v>17.22</v>
      </c>
      <c r="I22" s="49" t="s">
        <v>19</v>
      </c>
    </row>
    <row r="23" spans="1:9" ht="13.5" thickBot="1" x14ac:dyDescent="0.25">
      <c r="A23" s="58" t="s">
        <v>12</v>
      </c>
      <c r="B23" s="59"/>
      <c r="C23" s="10">
        <v>500</v>
      </c>
      <c r="D23" s="23">
        <f>SUM(D19:D22)</f>
        <v>109</v>
      </c>
      <c r="E23" s="7">
        <v>765.52</v>
      </c>
      <c r="F23" s="14">
        <v>26.84</v>
      </c>
      <c r="G23" s="14">
        <v>10.32</v>
      </c>
      <c r="H23" s="14">
        <v>138.82999999999998</v>
      </c>
      <c r="I23" s="50"/>
    </row>
    <row r="24" spans="1:9" x14ac:dyDescent="0.2">
      <c r="A24" s="60" t="s">
        <v>25</v>
      </c>
      <c r="B24" s="19" t="s">
        <v>26</v>
      </c>
      <c r="C24" s="20" t="s">
        <v>31</v>
      </c>
      <c r="D24" s="24">
        <v>17.5</v>
      </c>
      <c r="E24" s="21">
        <v>103.5</v>
      </c>
      <c r="F24" s="22">
        <v>0.63</v>
      </c>
      <c r="G24" s="22">
        <v>5.86</v>
      </c>
      <c r="H24" s="22">
        <v>8.0299999999999994</v>
      </c>
      <c r="I24" s="48" t="s">
        <v>32</v>
      </c>
    </row>
    <row r="25" spans="1:9" x14ac:dyDescent="0.2">
      <c r="A25" s="61"/>
      <c r="B25" s="6" t="s">
        <v>18</v>
      </c>
      <c r="C25" s="9" t="s">
        <v>11</v>
      </c>
      <c r="D25" s="43">
        <v>4</v>
      </c>
      <c r="E25" s="16">
        <v>60.3</v>
      </c>
      <c r="F25" s="13">
        <v>2.31</v>
      </c>
      <c r="G25" s="13">
        <v>0.42</v>
      </c>
      <c r="H25" s="13">
        <v>11.31</v>
      </c>
      <c r="I25" s="49" t="s">
        <v>17</v>
      </c>
    </row>
    <row r="26" spans="1:9" ht="13.5" thickBot="1" x14ac:dyDescent="0.25">
      <c r="A26" s="58" t="s">
        <v>29</v>
      </c>
      <c r="B26" s="59"/>
      <c r="C26" s="10">
        <v>130</v>
      </c>
      <c r="D26" s="23">
        <f>SUM(D24:D25)</f>
        <v>21.5</v>
      </c>
      <c r="E26" s="7">
        <v>163.80000000000001</v>
      </c>
      <c r="F26" s="14">
        <v>2.94</v>
      </c>
      <c r="G26" s="14">
        <v>6.28</v>
      </c>
      <c r="H26" s="14">
        <v>19.34</v>
      </c>
      <c r="I26" s="50"/>
    </row>
    <row r="27" spans="1:9" ht="13.5" thickBot="1" x14ac:dyDescent="0.25">
      <c r="A27" s="78" t="s">
        <v>13</v>
      </c>
      <c r="B27" s="79"/>
      <c r="C27" s="33">
        <v>630</v>
      </c>
      <c r="D27" s="44">
        <f>D23+D26</f>
        <v>130.5</v>
      </c>
      <c r="E27" s="35">
        <v>929.31999999999994</v>
      </c>
      <c r="F27" s="36">
        <v>29.779999999999998</v>
      </c>
      <c r="G27" s="36">
        <v>16.600000000000001</v>
      </c>
      <c r="H27" s="36">
        <v>158.16999999999999</v>
      </c>
      <c r="I27" s="51"/>
    </row>
    <row r="28" spans="1:9" ht="38.25" x14ac:dyDescent="0.2">
      <c r="A28" s="26" t="s">
        <v>7</v>
      </c>
      <c r="B28" s="34" t="s">
        <v>33</v>
      </c>
      <c r="C28" s="27"/>
      <c r="D28" s="45"/>
      <c r="E28" s="28"/>
      <c r="F28" s="29"/>
      <c r="G28" s="29"/>
      <c r="H28" s="29"/>
      <c r="I28" s="30"/>
    </row>
    <row r="29" spans="1:9" ht="13.5" thickBot="1" x14ac:dyDescent="0.25">
      <c r="A29" s="37"/>
      <c r="B29" s="38"/>
      <c r="C29" s="38"/>
      <c r="D29" s="46"/>
      <c r="E29" s="39"/>
      <c r="F29" s="40"/>
      <c r="G29" s="40"/>
      <c r="H29" s="40"/>
      <c r="I29" s="41"/>
    </row>
    <row r="30" spans="1:9" ht="25.5" x14ac:dyDescent="0.2">
      <c r="A30" s="60" t="s">
        <v>9</v>
      </c>
      <c r="B30" s="19" t="s">
        <v>34</v>
      </c>
      <c r="C30" s="20" t="s">
        <v>31</v>
      </c>
      <c r="D30" s="24">
        <v>12.5</v>
      </c>
      <c r="E30" s="21">
        <v>112.97</v>
      </c>
      <c r="F30" s="22">
        <v>3.73</v>
      </c>
      <c r="G30" s="22">
        <v>4.54</v>
      </c>
      <c r="H30" s="22">
        <v>14.11</v>
      </c>
      <c r="I30" s="48" t="s">
        <v>35</v>
      </c>
    </row>
    <row r="31" spans="1:9" x14ac:dyDescent="0.2">
      <c r="A31" s="61"/>
      <c r="B31" s="6" t="s">
        <v>18</v>
      </c>
      <c r="C31" s="9" t="s">
        <v>11</v>
      </c>
      <c r="D31" s="43">
        <v>4</v>
      </c>
      <c r="E31" s="16">
        <v>60.3</v>
      </c>
      <c r="F31" s="13">
        <v>2.31</v>
      </c>
      <c r="G31" s="13">
        <v>0.42</v>
      </c>
      <c r="H31" s="13">
        <v>11.31</v>
      </c>
      <c r="I31" s="49" t="s">
        <v>17</v>
      </c>
    </row>
    <row r="32" spans="1:9" ht="13.5" thickBot="1" x14ac:dyDescent="0.25">
      <c r="A32" s="58" t="s">
        <v>12</v>
      </c>
      <c r="B32" s="59"/>
      <c r="C32" s="10">
        <v>130</v>
      </c>
      <c r="D32" s="23">
        <f>SUM(D30:D31)</f>
        <v>16.5</v>
      </c>
      <c r="E32" s="7">
        <v>173.26999999999998</v>
      </c>
      <c r="F32" s="14">
        <v>6.04</v>
      </c>
      <c r="G32" s="14">
        <v>4.96</v>
      </c>
      <c r="H32" s="14">
        <v>25.42</v>
      </c>
      <c r="I32" s="50"/>
    </row>
    <row r="33" spans="1:9" x14ac:dyDescent="0.2">
      <c r="A33" s="60" t="s">
        <v>25</v>
      </c>
      <c r="B33" s="19" t="s">
        <v>26</v>
      </c>
      <c r="C33" s="20" t="s">
        <v>31</v>
      </c>
      <c r="D33" s="24">
        <v>17.5</v>
      </c>
      <c r="E33" s="21">
        <v>103.5</v>
      </c>
      <c r="F33" s="22">
        <v>0.63</v>
      </c>
      <c r="G33" s="22">
        <v>5.86</v>
      </c>
      <c r="H33" s="22">
        <v>8.0299999999999994</v>
      </c>
      <c r="I33" s="48" t="s">
        <v>32</v>
      </c>
    </row>
    <row r="34" spans="1:9" x14ac:dyDescent="0.2">
      <c r="A34" s="61"/>
      <c r="B34" s="6" t="s">
        <v>18</v>
      </c>
      <c r="C34" s="9" t="s">
        <v>11</v>
      </c>
      <c r="D34" s="43">
        <v>4</v>
      </c>
      <c r="E34" s="16">
        <v>60.3</v>
      </c>
      <c r="F34" s="13">
        <v>2.31</v>
      </c>
      <c r="G34" s="13">
        <v>0.42</v>
      </c>
      <c r="H34" s="13">
        <v>11.31</v>
      </c>
      <c r="I34" s="49" t="s">
        <v>17</v>
      </c>
    </row>
    <row r="35" spans="1:9" ht="13.5" thickBot="1" x14ac:dyDescent="0.25">
      <c r="A35" s="58" t="s">
        <v>29</v>
      </c>
      <c r="B35" s="59"/>
      <c r="C35" s="10">
        <v>130</v>
      </c>
      <c r="D35" s="23">
        <f>SUM(D33:D34)</f>
        <v>21.5</v>
      </c>
      <c r="E35" s="7">
        <v>163.80000000000001</v>
      </c>
      <c r="F35" s="14">
        <v>2.94</v>
      </c>
      <c r="G35" s="14">
        <v>6.28</v>
      </c>
      <c r="H35" s="14">
        <v>19.34</v>
      </c>
      <c r="I35" s="50"/>
    </row>
    <row r="36" spans="1:9" ht="13.5" thickBot="1" x14ac:dyDescent="0.25">
      <c r="A36" s="78" t="s">
        <v>13</v>
      </c>
      <c r="B36" s="79"/>
      <c r="C36" s="33">
        <v>260</v>
      </c>
      <c r="D36" s="44">
        <f>D32+D35</f>
        <v>38</v>
      </c>
      <c r="E36" s="35">
        <v>337.07</v>
      </c>
      <c r="F36" s="36">
        <v>8.98</v>
      </c>
      <c r="G36" s="36">
        <v>11.24</v>
      </c>
      <c r="H36" s="36">
        <v>44.760000000000005</v>
      </c>
      <c r="I36" s="51"/>
    </row>
  </sheetData>
  <mergeCells count="23">
    <mergeCell ref="A26:B26"/>
    <mergeCell ref="A27:B27"/>
    <mergeCell ref="A36:B36"/>
    <mergeCell ref="A30:A31"/>
    <mergeCell ref="A32:B32"/>
    <mergeCell ref="A33:A34"/>
    <mergeCell ref="A35:B35"/>
    <mergeCell ref="A1:I1"/>
    <mergeCell ref="A11:A15"/>
    <mergeCell ref="E18:I18"/>
    <mergeCell ref="A23:B23"/>
    <mergeCell ref="A24:A25"/>
    <mergeCell ref="A3:A4"/>
    <mergeCell ref="B3:B4"/>
    <mergeCell ref="C3:C4"/>
    <mergeCell ref="F3:H3"/>
    <mergeCell ref="A19:A22"/>
    <mergeCell ref="A5:I5"/>
    <mergeCell ref="A6:A9"/>
    <mergeCell ref="A10:B10"/>
    <mergeCell ref="I3:I4"/>
    <mergeCell ref="E3:E4"/>
    <mergeCell ref="D3:D4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2021-12-27T07:34:04Z</cp:lastPrinted>
  <dcterms:created xsi:type="dcterms:W3CDTF">2010-09-29T09:10:17Z</dcterms:created>
  <dcterms:modified xsi:type="dcterms:W3CDTF">2022-03-11T04:29:25Z</dcterms:modified>
</cp:coreProperties>
</file>