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б_317\рабочие документы\сайт\2021-22\питание\февраль\"/>
    </mc:Choice>
  </mc:AlternateContent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6" i="4" l="1"/>
  <c r="F16" i="4"/>
  <c r="G16" i="4"/>
  <c r="H16" i="4"/>
  <c r="C16" i="4"/>
  <c r="D39" i="4" l="1"/>
  <c r="D36" i="4"/>
  <c r="D40" i="4" s="1"/>
  <c r="D28" i="4" l="1"/>
  <c r="D25" i="4"/>
  <c r="D29" i="4" l="1"/>
  <c r="D9" i="4"/>
  <c r="D16" i="4" s="1"/>
</calcChain>
</file>

<file path=xl/sharedStrings.xml><?xml version="1.0" encoding="utf-8"?>
<sst xmlns="http://schemas.openxmlformats.org/spreadsheetml/2006/main" count="100" uniqueCount="36">
  <si>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</si>
  <si>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</si>
  <si>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</si>
  <si>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</si>
  <si>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</si>
  <si>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</si>
  <si>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</si>
  <si>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</si>
  <si>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</si>
  <si>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</si>
  <si>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</si>
  <si>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</si>
  <si>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</si>
  <si>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</si>
  <si>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</si>
  <si>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</si>
  <si>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</si>
  <si>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</si>
  <si>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</si>
  <si>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Плов из филе курицы</t>
  </si>
  <si>
    <t>283</t>
  </si>
  <si>
    <t>Чай с сахаром</t>
  </si>
  <si>
    <t>День 6</t>
  </si>
  <si>
    <t>194</t>
  </si>
  <si>
    <t>Каша пшенная молочная жидкая</t>
  </si>
  <si>
    <t>Цена</t>
  </si>
  <si>
    <t>Ккал</t>
  </si>
  <si>
    <t>ОБЕД</t>
  </si>
  <si>
    <t>Салат из моркови</t>
  </si>
  <si>
    <t>Суп вермишелевый на курином бульоне</t>
  </si>
  <si>
    <t>ИТОГО ЗА ОБЕД</t>
  </si>
  <si>
    <t>МЛ. школьники  ОВЗ</t>
  </si>
  <si>
    <t xml:space="preserve">МЛ. школьники </t>
  </si>
  <si>
    <t>100</t>
  </si>
  <si>
    <t>59</t>
  </si>
  <si>
    <t>СР. школьники 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</si>
</sst>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rgb="FFFF0000"/>
      <name val="Arial Cyr"/>
      <charset val="204"/>
    </font>
    <font>
      <b/>
      <u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1" fillId="0" borderId="2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8" xfId="0" applyNumberFormat="1" applyFont="1" applyBorder="1" applyAlignment="1">
      <alignment horizontal="left" vertical="top" wrapText="1"/>
    </xf>
    <xf numFmtId="0" fontId="4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3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7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4" sqref="A4:I4"/>
    </sheetView>
  </sheetViews>
  <sheetFormatPr defaultRowHeight="12.75" x14ac:dyDescent="0.2"/>
  <cols>
    <col min="1" max="1" width="11" style="9" customWidth="1"/>
    <col min="2" max="2" width="38.28515625" style="5" customWidth="1"/>
    <col min="3" max="3" width="4.85546875" style="45" customWidth="1"/>
    <col min="4" max="4" width="8.140625" style="17" customWidth="1"/>
    <col min="5" max="5" width="7.28515625" style="12" customWidth="1"/>
    <col min="6" max="6" width="8.140625" style="16" customWidth="1"/>
    <col min="7" max="7" width="6.42578125" style="16" customWidth="1"/>
    <col min="8" max="8" width="7.140625" style="16" customWidth="1"/>
    <col min="9" max="9" width="4.5703125" style="12" customWidth="1"/>
    <col min="10" max="12" width="7.7109375" customWidth="1"/>
  </cols>
  <sheetData>
    <row r="1" spans="1:9" s="1" customFormat="1" ht="39" thickBot="1" x14ac:dyDescent="0.25">
      <c r="A1" s="33" t="s">
        <v>7</v>
      </c>
      <c r="B1" s="34" t="s">
        <v>32</v>
      </c>
      <c r="C1" s="46"/>
      <c r="D1" s="36"/>
      <c r="E1" s="35"/>
      <c r="F1" s="43"/>
      <c r="G1" s="43"/>
      <c r="H1" s="43"/>
      <c r="I1" s="44"/>
    </row>
    <row r="2" spans="1:9" s="2" customFormat="1" ht="33" customHeight="1" x14ac:dyDescent="0.2">
      <c r="A2" s="73" t="s">
        <v>0</v>
      </c>
      <c r="B2" s="75" t="s">
        <v>1</v>
      </c>
      <c r="C2" s="65" t="s">
        <v>6</v>
      </c>
      <c r="D2" s="96" t="s">
        <v>25</v>
      </c>
      <c r="E2" s="85" t="s">
        <v>26</v>
      </c>
      <c r="F2" s="67" t="s">
        <v>8</v>
      </c>
      <c r="G2" s="67"/>
      <c r="H2" s="67"/>
      <c r="I2" s="98" t="s">
        <v>5</v>
      </c>
    </row>
    <row r="3" spans="1:9" s="3" customFormat="1" ht="13.5" thickBot="1" x14ac:dyDescent="0.25">
      <c r="A3" s="74"/>
      <c r="B3" s="76"/>
      <c r="C3" s="66"/>
      <c r="D3" s="97"/>
      <c r="E3" s="86"/>
      <c r="F3" s="13" t="s">
        <v>2</v>
      </c>
      <c r="G3" s="13" t="s">
        <v>3</v>
      </c>
      <c r="H3" s="13" t="s">
        <v>4</v>
      </c>
      <c r="I3" s="99"/>
    </row>
    <row r="4" spans="1:9" s="4" customFormat="1" x14ac:dyDescent="0.2">
      <c r="A4" s="100">
        <v>44620</v>
      </c>
      <c r="B4" s="92"/>
      <c r="C4" s="92"/>
      <c r="D4" s="92"/>
      <c r="E4" s="92"/>
      <c r="F4" s="92"/>
      <c r="G4" s="92"/>
      <c r="H4" s="92"/>
      <c r="I4" s="93"/>
    </row>
    <row r="5" spans="1:9" x14ac:dyDescent="0.2">
      <c r="A5" s="61" t="s">
        <v>9</v>
      </c>
      <c r="B5" s="6" t="s">
        <v>24</v>
      </c>
      <c r="C5" s="10" t="s">
        <v>10</v>
      </c>
      <c r="D5" s="18">
        <v>25</v>
      </c>
      <c r="E5" s="10">
        <v>264.14</v>
      </c>
      <c r="F5" s="14">
        <v>7.68</v>
      </c>
      <c r="G5" s="14">
        <v>7.82</v>
      </c>
      <c r="H5" s="14">
        <v>41.02</v>
      </c>
      <c r="I5" s="47" t="s">
        <v>23</v>
      </c>
    </row>
    <row r="6" spans="1:9" x14ac:dyDescent="0.2">
      <c r="A6" s="61"/>
      <c r="B6" s="6" t="s">
        <v>12</v>
      </c>
      <c r="C6" s="10" t="s">
        <v>13</v>
      </c>
      <c r="D6" s="18">
        <v>4</v>
      </c>
      <c r="E6" s="10">
        <v>64.08</v>
      </c>
      <c r="F6" s="14">
        <v>2.37</v>
      </c>
      <c r="G6" s="14">
        <v>0.3</v>
      </c>
      <c r="H6" s="14">
        <v>14.49</v>
      </c>
      <c r="I6" s="47" t="s">
        <v>11</v>
      </c>
    </row>
    <row r="7" spans="1:9" x14ac:dyDescent="0.2">
      <c r="A7" s="61"/>
      <c r="B7" s="6" t="s">
        <v>21</v>
      </c>
      <c r="C7" s="10" t="s">
        <v>10</v>
      </c>
      <c r="D7" s="18">
        <v>7</v>
      </c>
      <c r="E7" s="10">
        <v>47.46</v>
      </c>
      <c r="F7" s="14">
        <v>1</v>
      </c>
      <c r="G7" s="14">
        <v>0</v>
      </c>
      <c r="H7" s="14">
        <v>10.18</v>
      </c>
      <c r="I7" s="47" t="s">
        <v>20</v>
      </c>
    </row>
    <row r="8" spans="1:9" x14ac:dyDescent="0.2">
      <c r="A8" s="61"/>
      <c r="B8" s="6" t="s">
        <v>15</v>
      </c>
      <c r="C8" s="10" t="s">
        <v>16</v>
      </c>
      <c r="D8" s="18">
        <v>15</v>
      </c>
      <c r="E8" s="10">
        <v>32.9</v>
      </c>
      <c r="F8" s="14">
        <v>0.28000000000000003</v>
      </c>
      <c r="G8" s="14">
        <v>0.28000000000000003</v>
      </c>
      <c r="H8" s="14">
        <v>6.86</v>
      </c>
      <c r="I8" s="47" t="s">
        <v>14</v>
      </c>
    </row>
    <row r="9" spans="1:9" s="4" customFormat="1" ht="13.5" thickBot="1" x14ac:dyDescent="0.25">
      <c r="A9" s="94" t="s">
        <v>17</v>
      </c>
      <c r="B9" s="95"/>
      <c r="C9" s="11">
        <v>500</v>
      </c>
      <c r="D9" s="19">
        <f>SUM(D5:D8)</f>
        <v>51</v>
      </c>
      <c r="E9" s="11">
        <v>408.57999999999993</v>
      </c>
      <c r="F9" s="15">
        <v>11.33</v>
      </c>
      <c r="G9" s="15">
        <v>8.4</v>
      </c>
      <c r="H9" s="15">
        <v>72.55</v>
      </c>
      <c r="I9" s="48"/>
    </row>
    <row r="10" spans="1:9" x14ac:dyDescent="0.2">
      <c r="A10" s="90" t="s">
        <v>27</v>
      </c>
      <c r="B10" s="24" t="s">
        <v>28</v>
      </c>
      <c r="C10" s="49">
        <v>60</v>
      </c>
      <c r="D10" s="25">
        <v>18</v>
      </c>
      <c r="E10" s="26">
        <v>45.03</v>
      </c>
      <c r="F10" s="27">
        <v>0.67</v>
      </c>
      <c r="G10" s="27">
        <v>3.05</v>
      </c>
      <c r="H10" s="27">
        <v>3.56</v>
      </c>
      <c r="I10" s="50">
        <v>17</v>
      </c>
    </row>
    <row r="11" spans="1:9" x14ac:dyDescent="0.2">
      <c r="A11" s="91"/>
      <c r="B11" s="6" t="s">
        <v>29</v>
      </c>
      <c r="C11" s="51">
        <v>200</v>
      </c>
      <c r="D11" s="18">
        <v>30</v>
      </c>
      <c r="E11" s="10">
        <v>194.66</v>
      </c>
      <c r="F11" s="14">
        <v>20.14</v>
      </c>
      <c r="G11" s="14">
        <v>10</v>
      </c>
      <c r="H11" s="14">
        <v>23.06</v>
      </c>
      <c r="I11" s="47">
        <v>59</v>
      </c>
    </row>
    <row r="12" spans="1:9" x14ac:dyDescent="0.2">
      <c r="A12" s="91"/>
      <c r="B12" s="6" t="s">
        <v>19</v>
      </c>
      <c r="C12" s="51">
        <v>210</v>
      </c>
      <c r="D12" s="18">
        <v>63</v>
      </c>
      <c r="E12" s="10">
        <v>219.98</v>
      </c>
      <c r="F12" s="14">
        <v>7.22</v>
      </c>
      <c r="G12" s="14">
        <v>6.93</v>
      </c>
      <c r="H12" s="14">
        <v>31.58</v>
      </c>
      <c r="I12" s="47">
        <v>132</v>
      </c>
    </row>
    <row r="13" spans="1:9" x14ac:dyDescent="0.2">
      <c r="A13" s="91"/>
      <c r="B13" s="6" t="s">
        <v>12</v>
      </c>
      <c r="C13" s="51">
        <v>30</v>
      </c>
      <c r="D13" s="18">
        <v>4</v>
      </c>
      <c r="E13" s="10">
        <v>64.08</v>
      </c>
      <c r="F13" s="14">
        <v>2.37</v>
      </c>
      <c r="G13" s="14">
        <v>0.3</v>
      </c>
      <c r="H13" s="14">
        <v>14.49</v>
      </c>
      <c r="I13" s="47">
        <v>33</v>
      </c>
    </row>
    <row r="14" spans="1:9" x14ac:dyDescent="0.2">
      <c r="A14" s="91"/>
      <c r="B14" s="6" t="s">
        <v>21</v>
      </c>
      <c r="C14" s="51">
        <v>200</v>
      </c>
      <c r="D14" s="18">
        <v>7</v>
      </c>
      <c r="E14" s="10">
        <v>47.46</v>
      </c>
      <c r="F14" s="14">
        <v>1</v>
      </c>
      <c r="G14" s="14">
        <v>0</v>
      </c>
      <c r="H14" s="14">
        <v>10.18</v>
      </c>
      <c r="I14" s="47">
        <v>283</v>
      </c>
    </row>
    <row r="15" spans="1:9" ht="13.5" thickBot="1" x14ac:dyDescent="0.25">
      <c r="A15" s="21" t="s">
        <v>30</v>
      </c>
      <c r="B15" s="20"/>
      <c r="C15" s="52">
        <v>700</v>
      </c>
      <c r="D15" s="60">
        <v>122</v>
      </c>
      <c r="E15" s="22">
        <v>571.21</v>
      </c>
      <c r="F15" s="23">
        <v>31.4</v>
      </c>
      <c r="G15" s="23">
        <v>20.28</v>
      </c>
      <c r="H15" s="23">
        <v>82.87</v>
      </c>
      <c r="I15" s="53"/>
    </row>
    <row r="16" spans="1:9" ht="13.5" thickBot="1" x14ac:dyDescent="0.25">
      <c r="A16" s="21" t="s">
        <v>18</v>
      </c>
      <c r="B16" s="20"/>
      <c r="C16" s="54">
        <f>C9+C15</f>
        <v>1200</v>
      </c>
      <c r="D16" s="60">
        <f t="shared" ref="D16:H16" si="0">D9+D15</f>
        <v>173</v>
      </c>
      <c r="E16" s="54">
        <f t="shared" si="0"/>
        <v>979.79</v>
      </c>
      <c r="F16" s="54">
        <f t="shared" si="0"/>
        <v>42.73</v>
      </c>
      <c r="G16" s="54">
        <f t="shared" si="0"/>
        <v>28.68</v>
      </c>
      <c r="H16" s="54">
        <f t="shared" si="0"/>
        <v>155.42000000000002</v>
      </c>
      <c r="I16" s="55"/>
    </row>
    <row r="17" spans="1:9" ht="39" thickBot="1" x14ac:dyDescent="0.25">
      <c r="A17" s="33" t="s">
        <v>7</v>
      </c>
      <c r="B17" s="34" t="s">
        <v>31</v>
      </c>
      <c r="C17" s="35"/>
      <c r="D17" s="36"/>
      <c r="E17" s="81"/>
      <c r="F17" s="81"/>
      <c r="G17" s="81"/>
      <c r="H17" s="81"/>
      <c r="I17" s="82"/>
    </row>
    <row r="18" spans="1:9" ht="19.5" customHeight="1" x14ac:dyDescent="0.2">
      <c r="A18" s="73" t="s">
        <v>0</v>
      </c>
      <c r="B18" s="75" t="s">
        <v>1</v>
      </c>
      <c r="C18" s="77" t="s">
        <v>6</v>
      </c>
      <c r="D18" s="83" t="s">
        <v>25</v>
      </c>
      <c r="E18" s="85" t="s">
        <v>26</v>
      </c>
      <c r="F18" s="87" t="s">
        <v>8</v>
      </c>
      <c r="G18" s="88"/>
      <c r="H18" s="89"/>
      <c r="I18" s="68" t="s">
        <v>5</v>
      </c>
    </row>
    <row r="19" spans="1:9" ht="24.75" customHeight="1" thickBot="1" x14ac:dyDescent="0.25">
      <c r="A19" s="74"/>
      <c r="B19" s="76"/>
      <c r="C19" s="78"/>
      <c r="D19" s="84"/>
      <c r="E19" s="86"/>
      <c r="F19" s="13" t="s">
        <v>2</v>
      </c>
      <c r="G19" s="13" t="s">
        <v>3</v>
      </c>
      <c r="H19" s="13" t="s">
        <v>4</v>
      </c>
      <c r="I19" s="69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1"/>
      <c r="I20" s="72"/>
    </row>
    <row r="21" spans="1:9" x14ac:dyDescent="0.2">
      <c r="A21" s="61" t="s">
        <v>9</v>
      </c>
      <c r="B21" s="6" t="s">
        <v>24</v>
      </c>
      <c r="C21" s="10" t="s">
        <v>10</v>
      </c>
      <c r="D21" s="18">
        <v>25</v>
      </c>
      <c r="E21" s="10">
        <v>264.14</v>
      </c>
      <c r="F21" s="14">
        <v>7.68</v>
      </c>
      <c r="G21" s="14">
        <v>7.82</v>
      </c>
      <c r="H21" s="14">
        <v>41.02</v>
      </c>
      <c r="I21" s="47" t="s">
        <v>23</v>
      </c>
    </row>
    <row r="22" spans="1:9" x14ac:dyDescent="0.2">
      <c r="A22" s="61"/>
      <c r="B22" s="6" t="s">
        <v>12</v>
      </c>
      <c r="C22" s="10" t="s">
        <v>13</v>
      </c>
      <c r="D22" s="18">
        <v>4</v>
      </c>
      <c r="E22" s="10">
        <v>64.08</v>
      </c>
      <c r="F22" s="14">
        <v>2.37</v>
      </c>
      <c r="G22" s="14">
        <v>0.3</v>
      </c>
      <c r="H22" s="14">
        <v>14.49</v>
      </c>
      <c r="I22" s="47" t="s">
        <v>11</v>
      </c>
    </row>
    <row r="23" spans="1:9" x14ac:dyDescent="0.2">
      <c r="A23" s="61"/>
      <c r="B23" s="6" t="s">
        <v>21</v>
      </c>
      <c r="C23" s="10" t="s">
        <v>10</v>
      </c>
      <c r="D23" s="18">
        <v>7</v>
      </c>
      <c r="E23" s="10">
        <v>47.46</v>
      </c>
      <c r="F23" s="14">
        <v>1</v>
      </c>
      <c r="G23" s="14">
        <v>0</v>
      </c>
      <c r="H23" s="14">
        <v>10.18</v>
      </c>
      <c r="I23" s="47" t="s">
        <v>20</v>
      </c>
    </row>
    <row r="24" spans="1:9" x14ac:dyDescent="0.2">
      <c r="A24" s="61"/>
      <c r="B24" s="6" t="s">
        <v>15</v>
      </c>
      <c r="C24" s="10" t="s">
        <v>16</v>
      </c>
      <c r="D24" s="18">
        <v>15</v>
      </c>
      <c r="E24" s="10">
        <v>32.9</v>
      </c>
      <c r="F24" s="14">
        <v>0.28000000000000003</v>
      </c>
      <c r="G24" s="14">
        <v>0.28000000000000003</v>
      </c>
      <c r="H24" s="14">
        <v>6.86</v>
      </c>
      <c r="I24" s="47" t="s">
        <v>14</v>
      </c>
    </row>
    <row r="25" spans="1:9" x14ac:dyDescent="0.2">
      <c r="A25" s="61" t="s">
        <v>17</v>
      </c>
      <c r="B25" s="62"/>
      <c r="C25" s="28">
        <v>500</v>
      </c>
      <c r="D25" s="29">
        <f>SUM(D21:D24)</f>
        <v>51</v>
      </c>
      <c r="E25" s="28">
        <v>408.57999999999993</v>
      </c>
      <c r="F25" s="31">
        <v>11.33</v>
      </c>
      <c r="G25" s="31">
        <v>8.4</v>
      </c>
      <c r="H25" s="31">
        <v>72.55</v>
      </c>
      <c r="I25" s="56"/>
    </row>
    <row r="26" spans="1:9" x14ac:dyDescent="0.2">
      <c r="A26" s="61" t="s">
        <v>27</v>
      </c>
      <c r="B26" s="6" t="s">
        <v>29</v>
      </c>
      <c r="C26" s="10" t="s">
        <v>33</v>
      </c>
      <c r="D26" s="18">
        <v>15</v>
      </c>
      <c r="E26" s="10">
        <v>97.33</v>
      </c>
      <c r="F26" s="14">
        <v>10.07</v>
      </c>
      <c r="G26" s="14">
        <v>5</v>
      </c>
      <c r="H26" s="14">
        <v>11.53</v>
      </c>
      <c r="I26" s="47" t="s">
        <v>34</v>
      </c>
    </row>
    <row r="27" spans="1:9" x14ac:dyDescent="0.2">
      <c r="A27" s="61"/>
      <c r="B27" s="6" t="s">
        <v>12</v>
      </c>
      <c r="C27" s="10" t="s">
        <v>13</v>
      </c>
      <c r="D27" s="18">
        <v>4</v>
      </c>
      <c r="E27" s="10">
        <v>64.08</v>
      </c>
      <c r="F27" s="14">
        <v>2.37</v>
      </c>
      <c r="G27" s="14">
        <v>0.3</v>
      </c>
      <c r="H27" s="14">
        <v>14.49</v>
      </c>
      <c r="I27" s="47" t="s">
        <v>11</v>
      </c>
    </row>
    <row r="28" spans="1:9" x14ac:dyDescent="0.2">
      <c r="A28" s="61" t="s">
        <v>30</v>
      </c>
      <c r="B28" s="62"/>
      <c r="C28" s="28">
        <v>130</v>
      </c>
      <c r="D28" s="29">
        <f>SUM(D26:D27)</f>
        <v>19</v>
      </c>
      <c r="E28" s="28">
        <v>161.41</v>
      </c>
      <c r="F28" s="31">
        <v>12.440000000000001</v>
      </c>
      <c r="G28" s="31">
        <v>5.3</v>
      </c>
      <c r="H28" s="31">
        <v>26.02</v>
      </c>
      <c r="I28" s="56"/>
    </row>
    <row r="29" spans="1:9" ht="13.5" thickBot="1" x14ac:dyDescent="0.25">
      <c r="A29" s="63" t="s">
        <v>18</v>
      </c>
      <c r="B29" s="64"/>
      <c r="C29" s="37">
        <v>630</v>
      </c>
      <c r="D29" s="38">
        <f>D25+D28</f>
        <v>70</v>
      </c>
      <c r="E29" s="37">
        <v>569.9899999999999</v>
      </c>
      <c r="F29" s="40">
        <v>23.77</v>
      </c>
      <c r="G29" s="40">
        <v>13.700000000000001</v>
      </c>
      <c r="H29" s="40">
        <v>98.57</v>
      </c>
      <c r="I29" s="57"/>
    </row>
    <row r="30" spans="1:9" ht="39" thickBot="1" x14ac:dyDescent="0.25">
      <c r="A30" s="33" t="s">
        <v>7</v>
      </c>
      <c r="B30" s="58" t="s">
        <v>35</v>
      </c>
      <c r="C30" s="42"/>
      <c r="D30" s="59"/>
      <c r="E30" s="35"/>
      <c r="F30" s="43"/>
      <c r="G30" s="43"/>
      <c r="H30" s="43"/>
      <c r="I30" s="44"/>
    </row>
    <row r="31" spans="1:9" ht="23.25" customHeight="1" x14ac:dyDescent="0.2">
      <c r="A31" s="73" t="s">
        <v>0</v>
      </c>
      <c r="B31" s="75" t="s">
        <v>1</v>
      </c>
      <c r="C31" s="77" t="s">
        <v>6</v>
      </c>
      <c r="D31" s="79" t="s">
        <v>25</v>
      </c>
      <c r="E31" s="65" t="s">
        <v>26</v>
      </c>
      <c r="F31" s="67" t="s">
        <v>8</v>
      </c>
      <c r="G31" s="67"/>
      <c r="H31" s="67"/>
      <c r="I31" s="68" t="s">
        <v>5</v>
      </c>
    </row>
    <row r="32" spans="1:9" ht="21.75" customHeight="1" thickBot="1" x14ac:dyDescent="0.25">
      <c r="A32" s="74"/>
      <c r="B32" s="76"/>
      <c r="C32" s="78"/>
      <c r="D32" s="80"/>
      <c r="E32" s="66"/>
      <c r="F32" s="13" t="s">
        <v>2</v>
      </c>
      <c r="G32" s="13" t="s">
        <v>3</v>
      </c>
      <c r="H32" s="13" t="s">
        <v>4</v>
      </c>
      <c r="I32" s="69"/>
    </row>
    <row r="33" spans="1:9" x14ac:dyDescent="0.2">
      <c r="A33" s="70" t="s">
        <v>22</v>
      </c>
      <c r="B33" s="71"/>
      <c r="C33" s="71"/>
      <c r="D33" s="71"/>
      <c r="E33" s="71"/>
      <c r="F33" s="71"/>
      <c r="G33" s="71"/>
      <c r="H33" s="71"/>
      <c r="I33" s="72"/>
    </row>
    <row r="34" spans="1:9" x14ac:dyDescent="0.2">
      <c r="A34" s="61" t="s">
        <v>9</v>
      </c>
      <c r="B34" s="6" t="s">
        <v>24</v>
      </c>
      <c r="C34" s="10" t="s">
        <v>33</v>
      </c>
      <c r="D34" s="18">
        <v>12.5</v>
      </c>
      <c r="E34" s="7">
        <v>132.07</v>
      </c>
      <c r="F34" s="14">
        <v>3.84</v>
      </c>
      <c r="G34" s="14">
        <v>3.91</v>
      </c>
      <c r="H34" s="14">
        <v>20.51</v>
      </c>
      <c r="I34" s="8" t="s">
        <v>23</v>
      </c>
    </row>
    <row r="35" spans="1:9" x14ac:dyDescent="0.2">
      <c r="A35" s="61"/>
      <c r="B35" s="6" t="s">
        <v>12</v>
      </c>
      <c r="C35" s="10" t="s">
        <v>13</v>
      </c>
      <c r="D35" s="18">
        <v>4</v>
      </c>
      <c r="E35" s="7">
        <v>64.08</v>
      </c>
      <c r="F35" s="14">
        <v>2.37</v>
      </c>
      <c r="G35" s="14">
        <v>0.3</v>
      </c>
      <c r="H35" s="14">
        <v>14.49</v>
      </c>
      <c r="I35" s="8" t="s">
        <v>11</v>
      </c>
    </row>
    <row r="36" spans="1:9" x14ac:dyDescent="0.2">
      <c r="A36" s="61" t="s">
        <v>17</v>
      </c>
      <c r="B36" s="62"/>
      <c r="C36" s="28">
        <v>130</v>
      </c>
      <c r="D36" s="29">
        <f>SUM(D34:D35)</f>
        <v>16.5</v>
      </c>
      <c r="E36" s="30">
        <v>196.14999999999998</v>
      </c>
      <c r="F36" s="31">
        <v>6.21</v>
      </c>
      <c r="G36" s="31">
        <v>4.21</v>
      </c>
      <c r="H36" s="31">
        <v>35</v>
      </c>
      <c r="I36" s="32"/>
    </row>
    <row r="37" spans="1:9" x14ac:dyDescent="0.2">
      <c r="A37" s="61" t="s">
        <v>27</v>
      </c>
      <c r="B37" s="6" t="s">
        <v>29</v>
      </c>
      <c r="C37" s="10" t="s">
        <v>33</v>
      </c>
      <c r="D37" s="18">
        <v>15</v>
      </c>
      <c r="E37" s="7">
        <v>97.33</v>
      </c>
      <c r="F37" s="14">
        <v>10.07</v>
      </c>
      <c r="G37" s="14">
        <v>5</v>
      </c>
      <c r="H37" s="14">
        <v>11.53</v>
      </c>
      <c r="I37" s="8" t="s">
        <v>34</v>
      </c>
    </row>
    <row r="38" spans="1:9" x14ac:dyDescent="0.2">
      <c r="A38" s="61"/>
      <c r="B38" s="6" t="s">
        <v>12</v>
      </c>
      <c r="C38" s="10" t="s">
        <v>13</v>
      </c>
      <c r="D38" s="18">
        <v>4</v>
      </c>
      <c r="E38" s="7">
        <v>64.08</v>
      </c>
      <c r="F38" s="14">
        <v>2.37</v>
      </c>
      <c r="G38" s="14">
        <v>0.3</v>
      </c>
      <c r="H38" s="14">
        <v>14.49</v>
      </c>
      <c r="I38" s="8" t="s">
        <v>11</v>
      </c>
    </row>
    <row r="39" spans="1:9" x14ac:dyDescent="0.2">
      <c r="A39" s="61" t="s">
        <v>30</v>
      </c>
      <c r="B39" s="62"/>
      <c r="C39" s="28">
        <v>130</v>
      </c>
      <c r="D39" s="29">
        <f>SUM(D37:D38)</f>
        <v>19</v>
      </c>
      <c r="E39" s="30">
        <v>161.41</v>
      </c>
      <c r="F39" s="31">
        <v>12.440000000000001</v>
      </c>
      <c r="G39" s="31">
        <v>5.3</v>
      </c>
      <c r="H39" s="31">
        <v>26.02</v>
      </c>
      <c r="I39" s="32"/>
    </row>
    <row r="40" spans="1:9" ht="13.5" thickBot="1" x14ac:dyDescent="0.25">
      <c r="A40" s="63" t="s">
        <v>18</v>
      </c>
      <c r="B40" s="64"/>
      <c r="C40" s="37">
        <v>260</v>
      </c>
      <c r="D40" s="38">
        <f>D36+D39</f>
        <v>35.5</v>
      </c>
      <c r="E40" s="39">
        <v>357.55999999999995</v>
      </c>
      <c r="F40" s="40">
        <v>18.650000000000002</v>
      </c>
      <c r="G40" s="40">
        <v>9.5100000000000016</v>
      </c>
      <c r="H40" s="40">
        <v>61.02</v>
      </c>
      <c r="I40" s="41"/>
    </row>
  </sheetData>
  <mergeCells count="38">
    <mergeCell ref="A10:A14"/>
    <mergeCell ref="A4:I4"/>
    <mergeCell ref="A9:B9"/>
    <mergeCell ref="A5:A8"/>
    <mergeCell ref="C2:C3"/>
    <mergeCell ref="E2:E3"/>
    <mergeCell ref="A2:A3"/>
    <mergeCell ref="B2:B3"/>
    <mergeCell ref="D2:D3"/>
    <mergeCell ref="F2:H2"/>
    <mergeCell ref="I2:I3"/>
    <mergeCell ref="E17:I17"/>
    <mergeCell ref="A18:A19"/>
    <mergeCell ref="B18:B19"/>
    <mergeCell ref="C18:C19"/>
    <mergeCell ref="D18:D19"/>
    <mergeCell ref="E18:E19"/>
    <mergeCell ref="F18:H18"/>
    <mergeCell ref="I18:I19"/>
    <mergeCell ref="A20:I20"/>
    <mergeCell ref="A21:A24"/>
    <mergeCell ref="A25:B25"/>
    <mergeCell ref="A26:A27"/>
    <mergeCell ref="A28:B28"/>
    <mergeCell ref="F31:H31"/>
    <mergeCell ref="I31:I32"/>
    <mergeCell ref="A33:I33"/>
    <mergeCell ref="A34:A35"/>
    <mergeCell ref="A29:B29"/>
    <mergeCell ref="A31:A32"/>
    <mergeCell ref="B31:B32"/>
    <mergeCell ref="C31:C32"/>
    <mergeCell ref="D31:D32"/>
    <mergeCell ref="A36:B36"/>
    <mergeCell ref="A37:A38"/>
    <mergeCell ref="A39:B39"/>
    <mergeCell ref="A40:B40"/>
    <mergeCell ref="E31:E3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Юлия Быстрова</cp:lastModifiedBy>
  <cp:lastPrinted>2021-12-27T07:21:35Z</cp:lastPrinted>
  <dcterms:created xsi:type="dcterms:W3CDTF">2010-09-29T09:10:17Z</dcterms:created>
  <dcterms:modified xsi:type="dcterms:W3CDTF">2022-02-28T10:43:44Z</dcterms:modified>
</cp:coreProperties>
</file>