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88CDD423-8451-4968-BBC1-221235D29A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H15" i="4"/>
  <c r="I15" i="4"/>
  <c r="J15" i="4"/>
  <c r="G8" i="4"/>
  <c r="G16" i="4" s="1"/>
  <c r="H8" i="4"/>
  <c r="H16" i="4" s="1"/>
  <c r="I8" i="4"/>
  <c r="J8" i="4"/>
  <c r="J16" i="4" s="1"/>
  <c r="I16" i="4" l="1"/>
  <c r="F8" i="4" l="1"/>
  <c r="F15" i="4"/>
  <c r="F16" i="4" l="1"/>
</calcChain>
</file>

<file path=xl/sharedStrings.xml><?xml version="1.0" encoding="utf-8"?>
<sst xmlns="http://schemas.openxmlformats.org/spreadsheetml/2006/main" count="46" uniqueCount="38">
  <si>
    <t>ЗАВТРАК</t>
  </si>
  <si>
    <t>б/н</t>
  </si>
  <si>
    <t>Хлеб пшеничный</t>
  </si>
  <si>
    <t>ИТОГО ЗА ЗАВТРАК</t>
  </si>
  <si>
    <t>ОБЕД</t>
  </si>
  <si>
    <t>Хлеб ржаной</t>
  </si>
  <si>
    <t>117</t>
  </si>
  <si>
    <t>Плов с курицей</t>
  </si>
  <si>
    <t>143</t>
  </si>
  <si>
    <t>Чай с сахаром</t>
  </si>
  <si>
    <t>ИТОГО ЗА ОБЕД</t>
  </si>
  <si>
    <t>ИТОГО ЗА ДЕНЬ:</t>
  </si>
  <si>
    <t>175</t>
  </si>
  <si>
    <t>Напиток витаминный с яблоком,лимоном и каркаде</t>
  </si>
  <si>
    <t>36</t>
  </si>
  <si>
    <t>9</t>
  </si>
  <si>
    <t>Салат из белокочанной капусты с морковью</t>
  </si>
  <si>
    <t>114</t>
  </si>
  <si>
    <t>Жаркое по-домашнему</t>
  </si>
  <si>
    <t>Горячее блюдо</t>
  </si>
  <si>
    <t>Хлеб белый</t>
  </si>
  <si>
    <t>Напиток</t>
  </si>
  <si>
    <t>Первое блюдо</t>
  </si>
  <si>
    <t>Салат</t>
  </si>
  <si>
    <t>Рассольник на курином бульоне</t>
  </si>
  <si>
    <t>ДЕНЬ 9</t>
  </si>
  <si>
    <t>Винегрет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</si>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</sst>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sqref="A1:J2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1" spans="1:10" ht="13.5" customHeight="1" thickBot="1" x14ac:dyDescent="0.25">
      <c r="A1" s="36" t="s">
        <v>27</v>
      </c>
      <c r="B1" s="37" t="s">
        <v>28</v>
      </c>
      <c r="C1" s="38" t="s">
        <v>29</v>
      </c>
      <c r="D1" s="39" t="s">
        <v>30</v>
      </c>
      <c r="E1" s="40" t="s">
        <v>31</v>
      </c>
      <c r="F1" s="41" t="s">
        <v>32</v>
      </c>
      <c r="G1" s="42" t="s">
        <v>33</v>
      </c>
      <c r="H1" s="43" t="s">
        <v>34</v>
      </c>
      <c r="I1" s="44"/>
      <c r="J1" s="45"/>
    </row>
    <row r="2" spans="1:10" ht="13.5" thickBot="1" x14ac:dyDescent="0.25">
      <c r="A2" s="46"/>
      <c r="B2" s="47"/>
      <c r="C2" s="48"/>
      <c r="D2" s="49"/>
      <c r="E2" s="50"/>
      <c r="F2" s="51"/>
      <c r="G2" s="52"/>
      <c r="H2" s="53" t="s">
        <v>35</v>
      </c>
      <c r="I2" s="53" t="s">
        <v>36</v>
      </c>
      <c r="J2" s="53" t="s">
        <v>37</v>
      </c>
    </row>
    <row r="3" spans="1:10" s="1" customFormat="1" x14ac:dyDescent="0.2">
      <c r="A3" s="14"/>
      <c r="B3" s="15"/>
      <c r="C3" s="16"/>
      <c r="D3" s="17" t="s">
        <v>25</v>
      </c>
      <c r="E3" s="18"/>
      <c r="F3" s="19"/>
      <c r="G3" s="18"/>
      <c r="H3" s="18"/>
      <c r="I3" s="18"/>
      <c r="J3" s="20"/>
    </row>
    <row r="4" spans="1:10" ht="12.75" customHeight="1" x14ac:dyDescent="0.2">
      <c r="A4" s="31" t="s">
        <v>0</v>
      </c>
      <c r="B4" s="21" t="s">
        <v>23</v>
      </c>
      <c r="C4" s="21" t="s">
        <v>15</v>
      </c>
      <c r="D4" s="27" t="s">
        <v>16</v>
      </c>
      <c r="E4" s="8">
        <v>70</v>
      </c>
      <c r="F4" s="22">
        <v>7</v>
      </c>
      <c r="G4" s="5">
        <v>81.53</v>
      </c>
      <c r="H4" s="22">
        <v>0.97</v>
      </c>
      <c r="I4" s="22">
        <v>6.07</v>
      </c>
      <c r="J4" s="23">
        <v>5.85</v>
      </c>
    </row>
    <row r="5" spans="1:10" x14ac:dyDescent="0.2">
      <c r="A5" s="32"/>
      <c r="B5" s="21" t="s">
        <v>19</v>
      </c>
      <c r="C5" s="21" t="s">
        <v>6</v>
      </c>
      <c r="D5" s="27" t="s">
        <v>7</v>
      </c>
      <c r="E5" s="8">
        <v>200</v>
      </c>
      <c r="F5" s="22">
        <v>30</v>
      </c>
      <c r="G5" s="5">
        <v>514.6</v>
      </c>
      <c r="H5" s="22">
        <v>27.3</v>
      </c>
      <c r="I5" s="22">
        <v>18.100000000000001</v>
      </c>
      <c r="J5" s="23">
        <v>39.200000000000003</v>
      </c>
    </row>
    <row r="6" spans="1:10" x14ac:dyDescent="0.2">
      <c r="A6" s="32"/>
      <c r="B6" s="21" t="s">
        <v>20</v>
      </c>
      <c r="C6" s="21" t="s">
        <v>1</v>
      </c>
      <c r="D6" s="27" t="s">
        <v>2</v>
      </c>
      <c r="E6" s="8">
        <v>30</v>
      </c>
      <c r="F6" s="22">
        <v>3</v>
      </c>
      <c r="G6" s="5">
        <v>90.6</v>
      </c>
      <c r="H6" s="22">
        <v>2.88</v>
      </c>
      <c r="I6" s="22">
        <v>0.36</v>
      </c>
      <c r="J6" s="23">
        <v>16.559999999999999</v>
      </c>
    </row>
    <row r="7" spans="1:10" ht="25.5" x14ac:dyDescent="0.2">
      <c r="A7" s="33"/>
      <c r="B7" s="21" t="s">
        <v>21</v>
      </c>
      <c r="C7" s="21" t="s">
        <v>12</v>
      </c>
      <c r="D7" s="27" t="s">
        <v>13</v>
      </c>
      <c r="E7" s="8">
        <v>200</v>
      </c>
      <c r="F7" s="22">
        <v>8</v>
      </c>
      <c r="G7" s="5">
        <v>12</v>
      </c>
      <c r="H7" s="22">
        <v>0.2</v>
      </c>
      <c r="I7" s="22">
        <v>0.1</v>
      </c>
      <c r="J7" s="23">
        <v>6.6</v>
      </c>
    </row>
    <row r="8" spans="1:10" s="1" customFormat="1" x14ac:dyDescent="0.2">
      <c r="A8" s="34" t="s">
        <v>3</v>
      </c>
      <c r="B8" s="35"/>
      <c r="C8" s="24"/>
      <c r="D8" s="2"/>
      <c r="E8" s="6">
        <v>500</v>
      </c>
      <c r="F8" s="10">
        <f>SUM(F4:F7)</f>
        <v>48</v>
      </c>
      <c r="G8" s="10">
        <f t="shared" ref="G8:J8" si="0">SUM(G4:G7)</f>
        <v>698.73</v>
      </c>
      <c r="H8" s="10">
        <f t="shared" si="0"/>
        <v>31.349999999999998</v>
      </c>
      <c r="I8" s="10">
        <f t="shared" si="0"/>
        <v>24.630000000000003</v>
      </c>
      <c r="J8" s="10">
        <f t="shared" si="0"/>
        <v>68.209999999999994</v>
      </c>
    </row>
    <row r="9" spans="1:10" ht="12.75" customHeight="1" x14ac:dyDescent="0.2">
      <c r="A9" s="31" t="s">
        <v>4</v>
      </c>
      <c r="B9" s="21" t="s">
        <v>23</v>
      </c>
      <c r="C9" s="21">
        <v>71</v>
      </c>
      <c r="D9" s="27" t="s">
        <v>26</v>
      </c>
      <c r="E9" s="8">
        <v>60</v>
      </c>
      <c r="F9" s="22">
        <v>7</v>
      </c>
      <c r="G9" s="5">
        <v>33</v>
      </c>
      <c r="H9" s="22">
        <v>0.78</v>
      </c>
      <c r="I9" s="22">
        <v>1.38</v>
      </c>
      <c r="J9" s="23">
        <v>4.38</v>
      </c>
    </row>
    <row r="10" spans="1:10" x14ac:dyDescent="0.2">
      <c r="A10" s="32"/>
      <c r="B10" s="21" t="s">
        <v>22</v>
      </c>
      <c r="C10" s="21" t="s">
        <v>14</v>
      </c>
      <c r="D10" s="27" t="s">
        <v>24</v>
      </c>
      <c r="E10" s="8">
        <v>200</v>
      </c>
      <c r="F10" s="22">
        <v>17.760000000000002</v>
      </c>
      <c r="G10" s="5">
        <v>58.36</v>
      </c>
      <c r="H10" s="22">
        <v>1.18</v>
      </c>
      <c r="I10" s="22">
        <v>1.7</v>
      </c>
      <c r="J10" s="23">
        <v>9.6</v>
      </c>
    </row>
    <row r="11" spans="1:10" ht="18" customHeight="1" x14ac:dyDescent="0.2">
      <c r="A11" s="32"/>
      <c r="B11" s="21" t="s">
        <v>20</v>
      </c>
      <c r="C11" s="21" t="s">
        <v>1</v>
      </c>
      <c r="D11" s="27" t="s">
        <v>2</v>
      </c>
      <c r="E11" s="8">
        <v>30</v>
      </c>
      <c r="F11" s="22">
        <v>3</v>
      </c>
      <c r="G11" s="5">
        <v>90.6</v>
      </c>
      <c r="H11" s="22">
        <v>2.88</v>
      </c>
      <c r="I11" s="22">
        <v>0.36</v>
      </c>
      <c r="J11" s="23">
        <v>16.559999999999999</v>
      </c>
    </row>
    <row r="12" spans="1:10" x14ac:dyDescent="0.2">
      <c r="A12" s="32"/>
      <c r="B12" s="21" t="s">
        <v>19</v>
      </c>
      <c r="C12" s="21" t="s">
        <v>17</v>
      </c>
      <c r="D12" s="27" t="s">
        <v>18</v>
      </c>
      <c r="E12" s="8">
        <v>200</v>
      </c>
      <c r="F12" s="22">
        <v>30</v>
      </c>
      <c r="G12" s="5">
        <v>323</v>
      </c>
      <c r="H12" s="22">
        <v>20.100000000000001</v>
      </c>
      <c r="I12" s="22">
        <v>19.3</v>
      </c>
      <c r="J12" s="23">
        <v>17.100000000000001</v>
      </c>
    </row>
    <row r="13" spans="1:10" x14ac:dyDescent="0.2">
      <c r="A13" s="32"/>
      <c r="B13" s="21" t="s">
        <v>5</v>
      </c>
      <c r="C13" s="21" t="s">
        <v>1</v>
      </c>
      <c r="D13" s="27" t="s">
        <v>5</v>
      </c>
      <c r="E13" s="8">
        <v>30</v>
      </c>
      <c r="F13" s="22">
        <v>3</v>
      </c>
      <c r="G13" s="5">
        <v>54.9</v>
      </c>
      <c r="H13" s="22">
        <v>2.2799999999999998</v>
      </c>
      <c r="I13" s="22">
        <v>0.56999999999999995</v>
      </c>
      <c r="J13" s="23">
        <v>10.62</v>
      </c>
    </row>
    <row r="14" spans="1:10" x14ac:dyDescent="0.2">
      <c r="A14" s="33"/>
      <c r="B14" s="21" t="s">
        <v>21</v>
      </c>
      <c r="C14" s="21" t="s">
        <v>8</v>
      </c>
      <c r="D14" s="27" t="s">
        <v>9</v>
      </c>
      <c r="E14" s="8">
        <v>200</v>
      </c>
      <c r="F14" s="22">
        <v>5</v>
      </c>
      <c r="G14" s="5">
        <v>38.799999999999997</v>
      </c>
      <c r="H14" s="22">
        <v>0.2</v>
      </c>
      <c r="I14" s="22">
        <v>0</v>
      </c>
      <c r="J14" s="23">
        <v>10.5</v>
      </c>
    </row>
    <row r="15" spans="1:10" s="1" customFormat="1" x14ac:dyDescent="0.2">
      <c r="A15" s="34" t="s">
        <v>10</v>
      </c>
      <c r="B15" s="35"/>
      <c r="C15" s="24"/>
      <c r="D15" s="2"/>
      <c r="E15" s="6">
        <v>720</v>
      </c>
      <c r="F15" s="10">
        <f>SUM(F9:F14)</f>
        <v>65.760000000000005</v>
      </c>
      <c r="G15" s="10">
        <f t="shared" ref="G15:J15" si="1">SUM(G9:G14)</f>
        <v>598.66</v>
      </c>
      <c r="H15" s="10">
        <f t="shared" si="1"/>
        <v>27.42</v>
      </c>
      <c r="I15" s="10">
        <f t="shared" si="1"/>
        <v>23.310000000000002</v>
      </c>
      <c r="J15" s="10">
        <f t="shared" si="1"/>
        <v>68.759999999999991</v>
      </c>
    </row>
    <row r="16" spans="1:10" s="1" customFormat="1" ht="13.5" thickBot="1" x14ac:dyDescent="0.25">
      <c r="A16" s="29" t="s">
        <v>11</v>
      </c>
      <c r="B16" s="30"/>
      <c r="C16" s="9"/>
      <c r="D16" s="3"/>
      <c r="E16" s="7">
        <v>1220</v>
      </c>
      <c r="F16" s="28">
        <f>F8+F15</f>
        <v>113.76</v>
      </c>
      <c r="G16" s="28">
        <f t="shared" ref="G16:J16" si="2">G8+G15</f>
        <v>1297.3899999999999</v>
      </c>
      <c r="H16" s="28">
        <f t="shared" si="2"/>
        <v>58.769999999999996</v>
      </c>
      <c r="I16" s="28">
        <f t="shared" si="2"/>
        <v>47.940000000000005</v>
      </c>
      <c r="J16" s="28">
        <f t="shared" si="2"/>
        <v>136.96999999999997</v>
      </c>
    </row>
  </sheetData>
  <mergeCells count="13">
    <mergeCell ref="F1:F2"/>
    <mergeCell ref="G1:G2"/>
    <mergeCell ref="H1:J1"/>
    <mergeCell ref="A1:A2"/>
    <mergeCell ref="B1:B2"/>
    <mergeCell ref="C1:C2"/>
    <mergeCell ref="D1:D2"/>
    <mergeCell ref="E1:E2"/>
    <mergeCell ref="A16:B16"/>
    <mergeCell ref="A9:A14"/>
    <mergeCell ref="A8:B8"/>
    <mergeCell ref="A15:B15"/>
    <mergeCell ref="A4:A7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2022-11-09T18:09:31Z</dcterms:modified>
</cp:coreProperties>
</file>