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AF631002-5491-4641-A4EB-F7641FFEFC70}" xr6:coauthVersionLast="45" xr6:coauthVersionMax="45" xr10:uidLastSave="{00000000-0000-0000-0000-000000000000}"/>
  <bookViews>
    <workbookView xWindow="2550" yWindow="390" windowWidth="13125" windowHeight="1174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M13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<sst xmlns="http://schemas.openxmlformats.org/spreadsheetml/2006/main" count="61" uniqueCount="57">
  <si>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</si>
  <si>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</si>
  <si>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</si>
  <si>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</si>
  <si>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</si>
  <si>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</si>
  <si>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</si>
  <si>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</si>
  <si>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</si>
  <si>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</si>
  <si>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</si>
  <si>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</si>
  <si>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</si>
  <si>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</si>
  <si>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</si>
  <si>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</si>
  <si>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</si>
  <si>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</si>
  <si>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</si>
  <si>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</si>
  <si>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</si>
  <si>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</si>
  <si>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</si>
  <si>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</si>
  <si>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</si>
  <si>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</si>
  <si>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</si>
  <si>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</si>
  <si>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</si>
  <si>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</si>
  <si>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</si>
  <si>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</si>
  <si>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</si>
  <si>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</si>
  <si>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</si>
  <si>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</si>
  <si>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б/н</t>
  </si>
  <si>
    <t>Хлеб пшеничный</t>
  </si>
  <si>
    <t xml:space="preserve">закуска  </t>
  </si>
  <si>
    <t>Хлеб ржаной</t>
  </si>
  <si>
    <t>Наименование блюда</t>
  </si>
  <si>
    <t>Салат из капусты с морковью</t>
  </si>
  <si>
    <t>Чай с лимоном и сахаром</t>
  </si>
  <si>
    <t>144</t>
  </si>
  <si>
    <t>Котлеты из курицы в соусе</t>
  </si>
  <si>
    <t>110</t>
  </si>
  <si>
    <t>Макароны отварные</t>
  </si>
  <si>
    <t>59</t>
  </si>
  <si>
    <t>Суп крестьянский с крупой (крупа перловая)</t>
  </si>
  <si>
    <t>31</t>
  </si>
  <si>
    <t>Фрикадельки куриные с овощами в соусе</t>
  </si>
  <si>
    <t>113</t>
  </si>
  <si>
    <t>Рис отварной</t>
  </si>
  <si>
    <t>64</t>
  </si>
  <si>
    <t>Компот из смеси сухофруктов</t>
  </si>
  <si>
    <t>184</t>
  </si>
  <si>
    <t>19.09.2023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</si>
</sst>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F12" activePane="bottomRight" state="frozen"/>
      <selection pane="topRight" activeCell="E1" sqref="E1"/>
      <selection pane="bottomLeft" activeCell="A6" sqref="A6"/>
      <selection pane="bottomRight" activeCell="I3" sqref="I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33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33</v>
      </c>
      <c r="D1" s="46"/>
      <c r="E1" s="47"/>
      <c r="F1" s="41"/>
      <c r="G1" s="13" t="s">
        <v>14</v>
      </c>
      <c r="H1" s="2" t="s">
        <v>15</v>
      </c>
      <c r="I1" s="48" t="s">
        <v>34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16</v>
      </c>
      <c r="I2" s="48" t="s">
        <v>35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42" t="s">
        <v>8</v>
      </c>
      <c r="H3" s="2" t="s">
        <v>17</v>
      </c>
      <c r="I3" s="49" t="s">
        <v>56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6" t="s">
        <v>12</v>
      </c>
      <c r="B5" s="37" t="s">
        <v>13</v>
      </c>
      <c r="C5" s="31" t="s">
        <v>0</v>
      </c>
      <c r="D5" s="31"/>
      <c r="E5" s="31" t="s">
        <v>11</v>
      </c>
      <c r="F5" s="31" t="s">
        <v>40</v>
      </c>
      <c r="G5" s="31" t="s">
        <v>31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32</v>
      </c>
    </row>
    <row r="6" spans="1:13" ht="15" x14ac:dyDescent="0.25">
      <c r="A6" s="19">
        <v>1</v>
      </c>
      <c r="B6" s="20">
        <v>2</v>
      </c>
      <c r="C6" s="21" t="s">
        <v>18</v>
      </c>
      <c r="D6" s="21"/>
      <c r="E6" s="5" t="s">
        <v>19</v>
      </c>
      <c r="F6" s="40" t="s">
        <v>44</v>
      </c>
      <c r="G6" s="38">
        <v>90</v>
      </c>
      <c r="H6" s="39">
        <v>17.28</v>
      </c>
      <c r="I6" s="39">
        <v>20.16</v>
      </c>
      <c r="J6" s="39">
        <v>15.72</v>
      </c>
      <c r="K6" s="38">
        <v>188.52</v>
      </c>
      <c r="L6" s="38" t="s">
        <v>45</v>
      </c>
      <c r="M6" s="39">
        <v>30</v>
      </c>
    </row>
    <row r="7" spans="1:13" ht="15" x14ac:dyDescent="0.25">
      <c r="A7" s="22"/>
      <c r="B7" s="15"/>
      <c r="C7" s="11"/>
      <c r="D7" s="11"/>
      <c r="E7" s="6"/>
      <c r="F7" s="40" t="s">
        <v>46</v>
      </c>
      <c r="G7" s="38">
        <v>150</v>
      </c>
      <c r="H7" s="39">
        <v>6</v>
      </c>
      <c r="I7" s="39">
        <v>11.34</v>
      </c>
      <c r="J7" s="39">
        <v>54.06</v>
      </c>
      <c r="K7" s="38">
        <v>313.94</v>
      </c>
      <c r="L7" s="38" t="s">
        <v>47</v>
      </c>
      <c r="M7" s="39">
        <v>5.03</v>
      </c>
    </row>
    <row r="8" spans="1:13" ht="15" x14ac:dyDescent="0.25">
      <c r="A8" s="22"/>
      <c r="B8" s="15"/>
      <c r="C8" s="11"/>
      <c r="D8" s="11"/>
      <c r="E8" s="7" t="s">
        <v>20</v>
      </c>
      <c r="F8" s="40" t="s">
        <v>42</v>
      </c>
      <c r="G8" s="38">
        <v>200</v>
      </c>
      <c r="H8" s="39">
        <v>0.3</v>
      </c>
      <c r="I8" s="39">
        <v>0</v>
      </c>
      <c r="J8" s="39">
        <v>6.7</v>
      </c>
      <c r="K8" s="38">
        <v>27.9</v>
      </c>
      <c r="L8" s="38" t="s">
        <v>43</v>
      </c>
      <c r="M8" s="39">
        <v>10</v>
      </c>
    </row>
    <row r="9" spans="1:13" ht="15" x14ac:dyDescent="0.25">
      <c r="A9" s="22"/>
      <c r="B9" s="15">
        <v>2</v>
      </c>
      <c r="C9" s="11"/>
      <c r="D9" s="11"/>
      <c r="E9" s="7" t="s">
        <v>21</v>
      </c>
      <c r="F9" s="40" t="s">
        <v>37</v>
      </c>
      <c r="G9" s="38">
        <v>40</v>
      </c>
      <c r="H9" s="39">
        <v>3.84</v>
      </c>
      <c r="I9" s="39">
        <v>0.48</v>
      </c>
      <c r="J9" s="39">
        <v>22.08</v>
      </c>
      <c r="K9" s="38">
        <v>120.8</v>
      </c>
      <c r="L9" s="38" t="s">
        <v>36</v>
      </c>
      <c r="M9" s="39">
        <v>4</v>
      </c>
    </row>
    <row r="10" spans="1:13" ht="15" x14ac:dyDescent="0.25">
      <c r="A10" s="22"/>
      <c r="B10" s="15"/>
      <c r="C10" s="11"/>
      <c r="D10" s="11"/>
      <c r="E10" s="7" t="s">
        <v>22</v>
      </c>
      <c r="F10" s="40"/>
      <c r="G10" s="38"/>
      <c r="H10" s="39"/>
      <c r="I10" s="39"/>
      <c r="J10" s="39"/>
      <c r="K10" s="38"/>
      <c r="L10" s="38"/>
      <c r="M10" s="39"/>
    </row>
    <row r="11" spans="1:13" ht="15" x14ac:dyDescent="0.25">
      <c r="A11" s="22"/>
      <c r="B11" s="15"/>
      <c r="C11" s="11"/>
      <c r="D11" s="11"/>
      <c r="E11" s="6"/>
      <c r="F11" s="38" t="s">
        <v>41</v>
      </c>
      <c r="G11" s="38">
        <v>60</v>
      </c>
      <c r="H11" s="38">
        <v>0.97</v>
      </c>
      <c r="I11" s="38">
        <v>6.07</v>
      </c>
      <c r="J11" s="38">
        <v>5.85</v>
      </c>
      <c r="K11" s="38">
        <v>81.53</v>
      </c>
      <c r="L11" s="38">
        <v>9</v>
      </c>
      <c r="M11" s="39">
        <v>7</v>
      </c>
    </row>
    <row r="12" spans="1:13" ht="15" x14ac:dyDescent="0.25">
      <c r="A12" s="22"/>
      <c r="B12" s="15"/>
      <c r="C12" s="11"/>
      <c r="D12" s="11"/>
      <c r="E12" s="6"/>
      <c r="F12" s="40"/>
      <c r="G12" s="38"/>
      <c r="H12" s="39"/>
      <c r="I12" s="39"/>
      <c r="J12" s="39"/>
      <c r="K12" s="38"/>
      <c r="L12" s="38"/>
      <c r="M12" s="39">
        <v>15</v>
      </c>
    </row>
    <row r="13" spans="1:13" ht="15" x14ac:dyDescent="0.25">
      <c r="A13" s="23"/>
      <c r="B13" s="16"/>
      <c r="C13" s="8"/>
      <c r="D13" s="8"/>
      <c r="E13" s="17" t="s">
        <v>30</v>
      </c>
      <c r="F13" s="9"/>
      <c r="G13" s="18">
        <f>SUM(G6:G12)</f>
        <v>540</v>
      </c>
      <c r="H13" s="18">
        <f t="shared" ref="H13:K13" si="0">SUM(H6:H12)</f>
        <v>28.39</v>
      </c>
      <c r="I13" s="18">
        <f t="shared" si="0"/>
        <v>38.049999999999997</v>
      </c>
      <c r="J13" s="18">
        <f t="shared" si="0"/>
        <v>104.41</v>
      </c>
      <c r="K13" s="18">
        <f t="shared" si="0"/>
        <v>732.68999999999994</v>
      </c>
      <c r="L13" s="24"/>
      <c r="M13" s="18">
        <f t="shared" ref="M13" si="1">SUM(M6:M12)</f>
        <v>71.03</v>
      </c>
    </row>
    <row r="14" spans="1:13" ht="15" x14ac:dyDescent="0.25">
      <c r="A14" s="25">
        <f>A6</f>
        <v>1</v>
      </c>
      <c r="B14" s="14">
        <v>2</v>
      </c>
      <c r="C14" s="10" t="s">
        <v>23</v>
      </c>
      <c r="D14" s="10"/>
      <c r="E14" s="7" t="s">
        <v>38</v>
      </c>
      <c r="F14" s="38"/>
      <c r="G14" s="38"/>
      <c r="H14" s="38"/>
      <c r="I14" s="38"/>
      <c r="J14" s="38"/>
      <c r="K14" s="38"/>
      <c r="L14" s="38"/>
      <c r="M14" s="39"/>
    </row>
    <row r="15" spans="1:13" ht="25.5" x14ac:dyDescent="0.25">
      <c r="A15" s="22"/>
      <c r="B15" s="15"/>
      <c r="C15" s="11"/>
      <c r="D15" s="11"/>
      <c r="E15" s="7" t="s">
        <v>24</v>
      </c>
      <c r="F15" s="40" t="s">
        <v>48</v>
      </c>
      <c r="G15" s="38">
        <v>200</v>
      </c>
      <c r="H15" s="39">
        <v>5.12</v>
      </c>
      <c r="I15" s="39">
        <v>6.22</v>
      </c>
      <c r="J15" s="39">
        <v>49.48</v>
      </c>
      <c r="K15" s="38">
        <v>119.44</v>
      </c>
      <c r="L15" s="38" t="s">
        <v>49</v>
      </c>
      <c r="M15" s="39">
        <v>10</v>
      </c>
    </row>
    <row r="16" spans="1:13" ht="25.5" x14ac:dyDescent="0.25">
      <c r="A16" s="22"/>
      <c r="B16" s="15"/>
      <c r="C16" s="11"/>
      <c r="D16" s="11"/>
      <c r="E16" s="7" t="s">
        <v>25</v>
      </c>
      <c r="F16" s="40" t="s">
        <v>50</v>
      </c>
      <c r="G16" s="38">
        <v>90</v>
      </c>
      <c r="H16" s="39">
        <v>12.3</v>
      </c>
      <c r="I16" s="39">
        <v>10.95</v>
      </c>
      <c r="J16" s="39">
        <v>7.5</v>
      </c>
      <c r="K16" s="38">
        <v>177.75</v>
      </c>
      <c r="L16" s="38" t="s">
        <v>51</v>
      </c>
      <c r="M16" s="39">
        <v>30</v>
      </c>
    </row>
    <row r="17" spans="1:13" ht="15" x14ac:dyDescent="0.25">
      <c r="A17" s="22"/>
      <c r="B17" s="15"/>
      <c r="C17" s="11"/>
      <c r="D17" s="11"/>
      <c r="E17" s="7" t="s">
        <v>26</v>
      </c>
      <c r="F17" s="50" t="s">
        <v>52</v>
      </c>
      <c r="G17" s="38">
        <v>150</v>
      </c>
      <c r="H17" s="39">
        <v>3.6</v>
      </c>
      <c r="I17" s="39">
        <v>5.4</v>
      </c>
      <c r="J17" s="39">
        <v>36.409999999999997</v>
      </c>
      <c r="K17" s="38">
        <v>208.7</v>
      </c>
      <c r="L17" s="38" t="s">
        <v>53</v>
      </c>
      <c r="M17" s="39">
        <v>7</v>
      </c>
    </row>
    <row r="18" spans="1:13" ht="15" x14ac:dyDescent="0.25">
      <c r="A18" s="22"/>
      <c r="B18" s="15"/>
      <c r="C18" s="11"/>
      <c r="D18" s="11"/>
      <c r="E18" s="7" t="s">
        <v>27</v>
      </c>
      <c r="F18" s="40" t="s">
        <v>54</v>
      </c>
      <c r="G18" s="38">
        <v>200</v>
      </c>
      <c r="H18" s="39">
        <v>0.5</v>
      </c>
      <c r="I18" s="39">
        <v>0</v>
      </c>
      <c r="J18" s="39">
        <v>19.8</v>
      </c>
      <c r="K18" s="38">
        <v>81</v>
      </c>
      <c r="L18" s="38" t="s">
        <v>55</v>
      </c>
      <c r="M18" s="39">
        <v>10</v>
      </c>
    </row>
    <row r="19" spans="1:13" ht="15" x14ac:dyDescent="0.25">
      <c r="A19" s="22"/>
      <c r="B19" s="15"/>
      <c r="C19" s="11"/>
      <c r="D19" s="11"/>
      <c r="E19" s="7" t="s">
        <v>28</v>
      </c>
      <c r="F19" s="40" t="s">
        <v>37</v>
      </c>
      <c r="G19" s="38">
        <v>40</v>
      </c>
      <c r="H19" s="39">
        <v>3.84</v>
      </c>
      <c r="I19" s="39">
        <v>0.48</v>
      </c>
      <c r="J19" s="39">
        <v>22.08</v>
      </c>
      <c r="K19" s="38">
        <v>120.8</v>
      </c>
      <c r="L19" s="38" t="s">
        <v>36</v>
      </c>
      <c r="M19" s="39">
        <v>4</v>
      </c>
    </row>
    <row r="20" spans="1:13" ht="15" x14ac:dyDescent="0.25">
      <c r="A20" s="22"/>
      <c r="B20" s="15"/>
      <c r="C20" s="11"/>
      <c r="D20" s="11"/>
      <c r="E20" s="7" t="s">
        <v>29</v>
      </c>
      <c r="F20" s="40" t="s">
        <v>39</v>
      </c>
      <c r="G20" s="38">
        <v>40</v>
      </c>
      <c r="H20" s="39">
        <v>3.04</v>
      </c>
      <c r="I20" s="39">
        <v>0.76</v>
      </c>
      <c r="J20" s="39">
        <v>14.16</v>
      </c>
      <c r="K20" s="38">
        <v>73.2</v>
      </c>
      <c r="L20" s="38" t="s">
        <v>36</v>
      </c>
      <c r="M20" s="39">
        <v>4</v>
      </c>
    </row>
    <row r="21" spans="1:13" ht="15" x14ac:dyDescent="0.25">
      <c r="A21" s="22"/>
      <c r="B21" s="15"/>
      <c r="C21" s="11"/>
      <c r="D21" s="11"/>
      <c r="E21" s="6"/>
      <c r="F21" s="33"/>
      <c r="G21" s="34"/>
      <c r="H21" s="34"/>
      <c r="I21" s="34"/>
      <c r="J21" s="34"/>
      <c r="K21" s="34"/>
      <c r="L21" s="35"/>
      <c r="M21" s="34"/>
    </row>
    <row r="22" spans="1:13" ht="15" x14ac:dyDescent="0.25">
      <c r="A22" s="22"/>
      <c r="B22" s="15"/>
      <c r="C22" s="11"/>
      <c r="D22" s="11"/>
      <c r="E22" s="6"/>
      <c r="F22" s="33"/>
      <c r="G22" s="34"/>
      <c r="H22" s="34"/>
      <c r="I22" s="34"/>
      <c r="J22" s="34"/>
      <c r="K22" s="34"/>
      <c r="L22" s="35"/>
      <c r="M22" s="34"/>
    </row>
    <row r="23" spans="1:13" ht="15" x14ac:dyDescent="0.25">
      <c r="A23" s="23"/>
      <c r="B23" s="16"/>
      <c r="C23" s="8"/>
      <c r="D23" s="8"/>
      <c r="E23" s="17" t="s">
        <v>30</v>
      </c>
      <c r="F23" s="12"/>
      <c r="G23" s="18">
        <f>SUM(G14:G22)</f>
        <v>720</v>
      </c>
      <c r="H23" s="18">
        <f t="shared" ref="H23:K23" si="2">SUM(H14:H22)</f>
        <v>28.400000000000002</v>
      </c>
      <c r="I23" s="18">
        <f t="shared" si="2"/>
        <v>23.810000000000002</v>
      </c>
      <c r="J23" s="18">
        <f t="shared" si="2"/>
        <v>149.42999999999998</v>
      </c>
      <c r="K23" s="18">
        <f t="shared" si="2"/>
        <v>780.89</v>
      </c>
      <c r="L23" s="24"/>
      <c r="M23" s="18">
        <f t="shared" ref="M23" si="3">SUM(M14:M22)</f>
        <v>65</v>
      </c>
    </row>
    <row r="24" spans="1:13" ht="15.75" thickBot="1" x14ac:dyDescent="0.25">
      <c r="A24" s="26">
        <f>A6</f>
        <v>1</v>
      </c>
      <c r="B24" s="27">
        <v>2</v>
      </c>
      <c r="C24" s="43" t="s">
        <v>4</v>
      </c>
      <c r="D24" s="44"/>
      <c r="E24" s="45"/>
      <c r="F24" s="28"/>
      <c r="G24" s="29">
        <f>G13+G23</f>
        <v>1260</v>
      </c>
      <c r="H24" s="29">
        <f t="shared" ref="H24:K24" si="4">H13+H23</f>
        <v>56.790000000000006</v>
      </c>
      <c r="I24" s="29">
        <f t="shared" si="4"/>
        <v>61.86</v>
      </c>
      <c r="J24" s="29">
        <f t="shared" si="4"/>
        <v>253.83999999999997</v>
      </c>
      <c r="K24" s="29">
        <f t="shared" si="4"/>
        <v>1513.58</v>
      </c>
      <c r="L24" s="29"/>
      <c r="M24" s="29">
        <f t="shared" ref="M24" si="5">M13+M23</f>
        <v>136.03</v>
      </c>
    </row>
  </sheetData>
  <mergeCells count="5">
    <mergeCell ref="C24:E24"/>
    <mergeCell ref="C1:E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2023-09-17T16:31:36Z</dcterms:modified>
</cp:coreProperties>
</file>