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питание 2023\"/>
    </mc:Choice>
  </mc:AlternateContent>
  <xr:revisionPtr revIDLastSave="0" documentId="13_ncr:1_{3E456844-2151-437D-8404-5C7A9AD834A7}" xr6:coauthVersionLast="45" xr6:coauthVersionMax="45" xr10:uidLastSave="{00000000-0000-0000-0000-000000000000}"/>
  <bookViews>
    <workbookView xWindow="11805" yWindow="2625" windowWidth="15045" windowHeight="11685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M23" i="1" l="1"/>
  <c r="M13" i="1"/>
  <c r="A24" i="1"/>
  <c r="A14" i="1"/>
  <c r="H23" i="1"/>
  <c r="I23" i="1"/>
  <c r="J23" i="1"/>
  <c r="K23" i="1"/>
  <c r="G2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<sst xmlns="http://schemas.openxmlformats.org/spreadsheetml/2006/main" count="60" uniqueCount="55">
  <si>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</si>
  <si>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</si>
  <si>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</si>
  <si>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</si>
  <si>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</si>
  <si>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</si>
  <si>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</si>
  <si>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</si>
  <si>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</si>
  <si>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</si>
  <si>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</si>
  <si>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</si>
  <si>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</si>
  <si>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</si>
  <si>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</si>
  <si>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</si>
  <si>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</si>
  <si>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</si>
  <si>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</si>
  <si>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</si>
  <si>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</si>
  <si>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</si>
  <si>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</si>
  <si>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</si>
  <si>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</si>
  <si>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</si>
  <si>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</si>
  <si>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</si>
  <si>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</si>
  <si>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</si>
  <si>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</si>
  <si>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</si>
  <si>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</si>
  <si>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</si>
  <si>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</si>
  <si>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</si>
  <si>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</si>
  <si>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б/н</t>
  </si>
  <si>
    <t>Хлеб пшеничный</t>
  </si>
  <si>
    <t xml:space="preserve">закуска  </t>
  </si>
  <si>
    <t>Хлеб ржаной</t>
  </si>
  <si>
    <t>Напиток из шиповника</t>
  </si>
  <si>
    <t>196</t>
  </si>
  <si>
    <t>Каша "Дружба"</t>
  </si>
  <si>
    <t>53</t>
  </si>
  <si>
    <t>Фрукты сезонные или ассорти</t>
  </si>
  <si>
    <t>Чай с лимоном и сахаром</t>
  </si>
  <si>
    <t>144</t>
  </si>
  <si>
    <t>Суп гороховый вегетарианский</t>
  </si>
  <si>
    <t>29</t>
  </si>
  <si>
    <t>Котлеты из говядины с курицей в соусе</t>
  </si>
  <si>
    <t>109</t>
  </si>
  <si>
    <t>Каша гречневая рассыпчатая</t>
  </si>
  <si>
    <t>62</t>
  </si>
  <si>
    <t>26.09.2023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</si>
</sst>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F6" activePane="bottomRight" state="frozen"/>
      <selection pane="topRight" activeCell="E1" sqref="E1"/>
      <selection pane="bottomLeft" activeCell="A6" sqref="A6"/>
      <selection pane="bottomRight" activeCell="I3" sqref="I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20.7109375" style="1" customWidth="1"/>
    <col min="6" max="6" width="52.5703125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5" t="s">
        <v>34</v>
      </c>
      <c r="D1" s="45"/>
      <c r="E1" s="46"/>
      <c r="F1" s="46"/>
      <c r="G1" s="13" t="s">
        <v>15</v>
      </c>
      <c r="H1" s="2" t="s">
        <v>16</v>
      </c>
      <c r="I1" s="47" t="s">
        <v>35</v>
      </c>
      <c r="J1" s="47"/>
      <c r="K1" s="47"/>
      <c r="L1" s="47"/>
    </row>
    <row r="2" spans="1:13" ht="18" x14ac:dyDescent="0.2">
      <c r="A2" s="30" t="s">
        <v>5</v>
      </c>
      <c r="C2" s="2"/>
      <c r="D2" s="2"/>
      <c r="H2" s="2" t="s">
        <v>17</v>
      </c>
      <c r="I2" s="47" t="s">
        <v>36</v>
      </c>
      <c r="J2" s="47"/>
      <c r="K2" s="47"/>
      <c r="L2" s="47"/>
    </row>
    <row r="3" spans="1:13" ht="17.25" customHeight="1" x14ac:dyDescent="0.2">
      <c r="A3" s="4" t="s">
        <v>7</v>
      </c>
      <c r="C3" s="2"/>
      <c r="D3" s="2"/>
      <c r="E3" s="3"/>
      <c r="F3" s="33" t="s">
        <v>8</v>
      </c>
      <c r="H3" s="2" t="s">
        <v>18</v>
      </c>
      <c r="I3" s="48" t="s">
        <v>54</v>
      </c>
      <c r="J3" s="48"/>
      <c r="K3" s="48"/>
      <c r="L3" s="48"/>
    </row>
    <row r="4" spans="1:13" ht="13.5" thickBot="1" x14ac:dyDescent="0.25">
      <c r="C4" s="2"/>
      <c r="D4" s="2"/>
      <c r="E4" s="4"/>
    </row>
    <row r="5" spans="1:13" ht="34.5" thickBot="1" x14ac:dyDescent="0.25">
      <c r="A5" s="37" t="s">
        <v>13</v>
      </c>
      <c r="B5" s="38" t="s">
        <v>14</v>
      </c>
      <c r="C5" s="31" t="s">
        <v>0</v>
      </c>
      <c r="D5" s="31"/>
      <c r="E5" s="31" t="s">
        <v>12</v>
      </c>
      <c r="F5" s="31" t="s">
        <v>11</v>
      </c>
      <c r="G5" s="31" t="s">
        <v>32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33</v>
      </c>
    </row>
    <row r="6" spans="1:13" ht="15" x14ac:dyDescent="0.25">
      <c r="A6" s="19">
        <v>1</v>
      </c>
      <c r="B6" s="20">
        <v>3</v>
      </c>
      <c r="C6" s="21" t="s">
        <v>19</v>
      </c>
      <c r="D6" s="21"/>
      <c r="E6" s="5" t="s">
        <v>20</v>
      </c>
      <c r="F6" s="41" t="s">
        <v>43</v>
      </c>
      <c r="G6" s="39">
        <v>160</v>
      </c>
      <c r="H6" s="40">
        <v>18.559999999999999</v>
      </c>
      <c r="I6" s="40">
        <v>24.32</v>
      </c>
      <c r="J6" s="40">
        <v>31.92</v>
      </c>
      <c r="K6" s="39">
        <v>328</v>
      </c>
      <c r="L6" s="39" t="s">
        <v>44</v>
      </c>
      <c r="M6" s="40">
        <v>31.75</v>
      </c>
    </row>
    <row r="7" spans="1:13" ht="15" x14ac:dyDescent="0.25">
      <c r="A7" s="22"/>
      <c r="B7" s="15"/>
      <c r="C7" s="11"/>
      <c r="D7" s="11"/>
      <c r="E7" s="6"/>
      <c r="F7" s="34"/>
      <c r="G7" s="35"/>
      <c r="H7" s="35"/>
      <c r="I7" s="35"/>
      <c r="J7" s="35"/>
      <c r="K7" s="35"/>
      <c r="L7" s="36"/>
      <c r="M7" s="35"/>
    </row>
    <row r="8" spans="1:13" ht="15" x14ac:dyDescent="0.25">
      <c r="A8" s="22"/>
      <c r="B8" s="15"/>
      <c r="C8" s="11"/>
      <c r="D8" s="11"/>
      <c r="E8" s="7" t="s">
        <v>21</v>
      </c>
      <c r="F8" s="41" t="s">
        <v>46</v>
      </c>
      <c r="G8" s="39">
        <v>200</v>
      </c>
      <c r="H8" s="40">
        <v>0.3</v>
      </c>
      <c r="I8" s="40">
        <v>0</v>
      </c>
      <c r="J8" s="40">
        <v>6.7</v>
      </c>
      <c r="K8" s="39">
        <v>27.9</v>
      </c>
      <c r="L8" s="39" t="s">
        <v>47</v>
      </c>
      <c r="M8" s="40">
        <v>10</v>
      </c>
    </row>
    <row r="9" spans="1:13" ht="15" x14ac:dyDescent="0.25">
      <c r="A9" s="22"/>
      <c r="B9" s="15"/>
      <c r="C9" s="11"/>
      <c r="D9" s="11"/>
      <c r="E9" s="7" t="s">
        <v>22</v>
      </c>
      <c r="F9" s="41" t="s">
        <v>38</v>
      </c>
      <c r="G9" s="39">
        <v>40</v>
      </c>
      <c r="H9" s="40">
        <v>3.84</v>
      </c>
      <c r="I9" s="40">
        <v>0.48</v>
      </c>
      <c r="J9" s="40">
        <v>22.08</v>
      </c>
      <c r="K9" s="39">
        <v>120.8</v>
      </c>
      <c r="L9" s="39" t="s">
        <v>37</v>
      </c>
      <c r="M9" s="40">
        <v>4</v>
      </c>
    </row>
    <row r="10" spans="1:13" ht="15" x14ac:dyDescent="0.25">
      <c r="A10" s="22"/>
      <c r="B10" s="15"/>
      <c r="C10" s="11"/>
      <c r="D10" s="11"/>
      <c r="E10" s="7" t="s">
        <v>23</v>
      </c>
      <c r="F10" s="41" t="s">
        <v>45</v>
      </c>
      <c r="G10" s="39">
        <v>100</v>
      </c>
      <c r="H10" s="40">
        <v>0.38</v>
      </c>
      <c r="I10" s="40">
        <v>0.38</v>
      </c>
      <c r="J10" s="40">
        <v>21.77</v>
      </c>
      <c r="K10" s="39">
        <v>44.38</v>
      </c>
      <c r="L10" s="39" t="s">
        <v>37</v>
      </c>
      <c r="M10" s="40">
        <v>31.5</v>
      </c>
    </row>
    <row r="11" spans="1:13" ht="15" x14ac:dyDescent="0.25">
      <c r="A11" s="22"/>
      <c r="B11" s="15"/>
      <c r="C11" s="11"/>
      <c r="D11" s="11"/>
      <c r="E11" s="6"/>
      <c r="F11" s="41"/>
      <c r="G11" s="39"/>
      <c r="H11" s="40"/>
      <c r="I11" s="40"/>
      <c r="J11" s="40"/>
      <c r="K11" s="39"/>
      <c r="L11" s="39"/>
      <c r="M11" s="40"/>
    </row>
    <row r="12" spans="1:13" ht="15" x14ac:dyDescent="0.25">
      <c r="A12" s="22"/>
      <c r="B12" s="15"/>
      <c r="C12" s="11"/>
      <c r="D12" s="11"/>
      <c r="E12" s="6"/>
      <c r="F12" s="41"/>
      <c r="G12" s="39"/>
      <c r="H12" s="40"/>
      <c r="I12" s="40"/>
      <c r="J12" s="40"/>
      <c r="K12" s="39"/>
      <c r="L12" s="39"/>
      <c r="M12" s="40"/>
    </row>
    <row r="13" spans="1:13" ht="15" x14ac:dyDescent="0.25">
      <c r="A13" s="23"/>
      <c r="B13" s="16"/>
      <c r="C13" s="8"/>
      <c r="D13" s="8"/>
      <c r="E13" s="17" t="s">
        <v>31</v>
      </c>
      <c r="F13" s="9"/>
      <c r="G13" s="18">
        <f>SUM(G6:G12)</f>
        <v>500</v>
      </c>
      <c r="H13" s="18">
        <f t="shared" ref="H13:K13" si="0">SUM(H6:H12)</f>
        <v>23.08</v>
      </c>
      <c r="I13" s="18">
        <f t="shared" si="0"/>
        <v>25.18</v>
      </c>
      <c r="J13" s="18">
        <f t="shared" si="0"/>
        <v>82.47</v>
      </c>
      <c r="K13" s="18">
        <f t="shared" si="0"/>
        <v>521.08000000000004</v>
      </c>
      <c r="L13" s="24"/>
      <c r="M13" s="18">
        <f t="shared" ref="M13" si="1">SUM(M6:M12)</f>
        <v>77.25</v>
      </c>
    </row>
    <row r="14" spans="1:13" ht="15" x14ac:dyDescent="0.25">
      <c r="A14" s="25">
        <f>A6</f>
        <v>1</v>
      </c>
      <c r="B14" s="14">
        <v>3</v>
      </c>
      <c r="C14" s="10" t="s">
        <v>24</v>
      </c>
      <c r="D14" s="10"/>
      <c r="E14" s="7" t="s">
        <v>39</v>
      </c>
      <c r="F14" s="34"/>
      <c r="G14" s="39"/>
      <c r="H14" s="39"/>
      <c r="I14" s="39"/>
      <c r="J14" s="39"/>
      <c r="K14" s="39"/>
      <c r="L14" s="39"/>
      <c r="M14" s="40"/>
    </row>
    <row r="15" spans="1:13" ht="15" x14ac:dyDescent="0.25">
      <c r="A15" s="22"/>
      <c r="B15" s="15"/>
      <c r="C15" s="11"/>
      <c r="D15" s="11"/>
      <c r="E15" s="7" t="s">
        <v>25</v>
      </c>
      <c r="F15" s="41" t="s">
        <v>48</v>
      </c>
      <c r="G15" s="39">
        <v>200</v>
      </c>
      <c r="H15" s="40">
        <v>6.68</v>
      </c>
      <c r="I15" s="40">
        <v>4.5999999999999996</v>
      </c>
      <c r="J15" s="40">
        <v>30.28</v>
      </c>
      <c r="K15" s="39">
        <v>133.13999999999999</v>
      </c>
      <c r="L15" s="39" t="s">
        <v>49</v>
      </c>
      <c r="M15" s="40">
        <v>12</v>
      </c>
    </row>
    <row r="16" spans="1:13" ht="15" x14ac:dyDescent="0.25">
      <c r="A16" s="22"/>
      <c r="B16" s="15"/>
      <c r="C16" s="11"/>
      <c r="D16" s="11"/>
      <c r="E16" s="7" t="s">
        <v>26</v>
      </c>
      <c r="F16" s="41" t="s">
        <v>50</v>
      </c>
      <c r="G16" s="39">
        <v>90</v>
      </c>
      <c r="H16" s="40">
        <v>16.440000000000001</v>
      </c>
      <c r="I16" s="40">
        <v>16.32</v>
      </c>
      <c r="J16" s="40">
        <v>20.94</v>
      </c>
      <c r="K16" s="39">
        <v>271.56</v>
      </c>
      <c r="L16" s="39" t="s">
        <v>51</v>
      </c>
      <c r="M16" s="40">
        <v>35</v>
      </c>
    </row>
    <row r="17" spans="1:13" ht="15" x14ac:dyDescent="0.25">
      <c r="A17" s="22"/>
      <c r="B17" s="15"/>
      <c r="C17" s="11"/>
      <c r="D17" s="11"/>
      <c r="E17" s="7" t="s">
        <v>27</v>
      </c>
      <c r="F17" s="41" t="s">
        <v>52</v>
      </c>
      <c r="G17" s="39">
        <v>150</v>
      </c>
      <c r="H17" s="40">
        <v>8.1999999999999993</v>
      </c>
      <c r="I17" s="40">
        <v>6.9</v>
      </c>
      <c r="J17" s="40">
        <v>35.9</v>
      </c>
      <c r="K17" s="39">
        <v>238.91</v>
      </c>
      <c r="L17" s="39" t="s">
        <v>53</v>
      </c>
      <c r="M17" s="40">
        <v>7</v>
      </c>
    </row>
    <row r="18" spans="1:13" ht="15" x14ac:dyDescent="0.25">
      <c r="A18" s="22"/>
      <c r="B18" s="15"/>
      <c r="C18" s="11"/>
      <c r="D18" s="11"/>
      <c r="E18" s="7" t="s">
        <v>28</v>
      </c>
      <c r="F18" s="41" t="s">
        <v>41</v>
      </c>
      <c r="G18" s="39">
        <v>200</v>
      </c>
      <c r="H18" s="40">
        <v>0.6</v>
      </c>
      <c r="I18" s="40">
        <v>0.2</v>
      </c>
      <c r="J18" s="40">
        <v>15.2</v>
      </c>
      <c r="K18" s="39">
        <v>65.3</v>
      </c>
      <c r="L18" s="39" t="s">
        <v>42</v>
      </c>
      <c r="M18" s="40">
        <v>10</v>
      </c>
    </row>
    <row r="19" spans="1:13" ht="15" x14ac:dyDescent="0.25">
      <c r="A19" s="22"/>
      <c r="B19" s="15"/>
      <c r="C19" s="11"/>
      <c r="D19" s="11"/>
      <c r="E19" s="7" t="s">
        <v>29</v>
      </c>
      <c r="F19" s="41" t="s">
        <v>38</v>
      </c>
      <c r="G19" s="39">
        <v>40</v>
      </c>
      <c r="H19" s="40">
        <v>3.84</v>
      </c>
      <c r="I19" s="40">
        <v>0.48</v>
      </c>
      <c r="J19" s="40">
        <v>22.08</v>
      </c>
      <c r="K19" s="39">
        <v>120.8</v>
      </c>
      <c r="L19" s="39" t="s">
        <v>37</v>
      </c>
      <c r="M19" s="40">
        <v>4</v>
      </c>
    </row>
    <row r="20" spans="1:13" ht="15" x14ac:dyDescent="0.25">
      <c r="A20" s="22"/>
      <c r="B20" s="15"/>
      <c r="C20" s="11"/>
      <c r="D20" s="11"/>
      <c r="E20" s="7" t="s">
        <v>30</v>
      </c>
      <c r="F20" s="41" t="s">
        <v>40</v>
      </c>
      <c r="G20" s="39">
        <v>40</v>
      </c>
      <c r="H20" s="40">
        <v>3.04</v>
      </c>
      <c r="I20" s="40">
        <v>0.76</v>
      </c>
      <c r="J20" s="40">
        <v>14.16</v>
      </c>
      <c r="K20" s="39">
        <v>73.2</v>
      </c>
      <c r="L20" s="39" t="s">
        <v>37</v>
      </c>
      <c r="M20" s="40">
        <v>4</v>
      </c>
    </row>
    <row r="21" spans="1:13" ht="15" x14ac:dyDescent="0.25">
      <c r="A21" s="22"/>
      <c r="B21" s="15"/>
      <c r="C21" s="11"/>
      <c r="D21" s="11"/>
      <c r="E21" s="6"/>
      <c r="F21" s="34"/>
      <c r="G21" s="35"/>
      <c r="H21" s="35"/>
      <c r="I21" s="35"/>
      <c r="J21" s="35"/>
      <c r="K21" s="35"/>
      <c r="L21" s="36"/>
      <c r="M21" s="35"/>
    </row>
    <row r="22" spans="1:13" ht="15" x14ac:dyDescent="0.25">
      <c r="A22" s="22"/>
      <c r="B22" s="15"/>
      <c r="C22" s="11"/>
      <c r="D22" s="11"/>
      <c r="E22" s="6"/>
      <c r="F22" s="34"/>
      <c r="G22" s="35"/>
      <c r="H22" s="35"/>
      <c r="I22" s="35"/>
      <c r="J22" s="35"/>
      <c r="K22" s="35"/>
      <c r="L22" s="36"/>
      <c r="M22" s="35"/>
    </row>
    <row r="23" spans="1:13" ht="15" x14ac:dyDescent="0.25">
      <c r="A23" s="23"/>
      <c r="B23" s="16"/>
      <c r="C23" s="8"/>
      <c r="D23" s="8"/>
      <c r="E23" s="17" t="s">
        <v>31</v>
      </c>
      <c r="F23" s="12"/>
      <c r="G23" s="18">
        <f>SUM(G14:G22)</f>
        <v>720</v>
      </c>
      <c r="H23" s="18">
        <f t="shared" ref="H23:K23" si="2">SUM(H14:H22)</f>
        <v>38.800000000000004</v>
      </c>
      <c r="I23" s="18">
        <f t="shared" si="2"/>
        <v>29.26</v>
      </c>
      <c r="J23" s="18">
        <f t="shared" si="2"/>
        <v>138.56</v>
      </c>
      <c r="K23" s="18">
        <f t="shared" si="2"/>
        <v>902.91</v>
      </c>
      <c r="L23" s="24"/>
      <c r="M23" s="18">
        <f t="shared" ref="M23" si="3">SUM(M14:M22)</f>
        <v>72</v>
      </c>
    </row>
    <row r="24" spans="1:13" ht="15.75" thickBot="1" x14ac:dyDescent="0.25">
      <c r="A24" s="26">
        <f>A6</f>
        <v>1</v>
      </c>
      <c r="B24" s="27">
        <v>3</v>
      </c>
      <c r="C24" s="42" t="s">
        <v>4</v>
      </c>
      <c r="D24" s="43"/>
      <c r="E24" s="44"/>
      <c r="F24" s="28"/>
      <c r="G24" s="29">
        <f>G13+G23</f>
        <v>1220</v>
      </c>
      <c r="H24" s="29">
        <f t="shared" ref="H24:K24" si="4">H13+H23</f>
        <v>61.88</v>
      </c>
      <c r="I24" s="29">
        <f t="shared" si="4"/>
        <v>54.44</v>
      </c>
      <c r="J24" s="29">
        <f t="shared" si="4"/>
        <v>221.03</v>
      </c>
      <c r="K24" s="29">
        <f t="shared" si="4"/>
        <v>1423.99</v>
      </c>
      <c r="L24" s="29"/>
      <c r="M24" s="29">
        <f t="shared" ref="M24" si="5">M13+M23</f>
        <v>149.25</v>
      </c>
    </row>
  </sheetData>
  <mergeCells count="5">
    <mergeCell ref="C24:E24"/>
    <mergeCell ref="C1:F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2023-09-29T12:04:16Z</dcterms:modified>
</cp:coreProperties>
</file>